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4" windowWidth="16663" windowHeight="9463" tabRatio="548"/>
  </bookViews>
  <sheets>
    <sheet name="prumerna teplota" sheetId="28" r:id="rId1"/>
    <sheet name="topne dny" sheetId="27" r:id="rId2"/>
    <sheet name="vyvoj denostupnu" sheetId="26" r:id="rId3"/>
    <sheet name="zebricek °D" sheetId="29" r:id="rId4"/>
    <sheet name="tabulka" sheetId="30" r:id="rId5"/>
  </sheets>
  <calcPr calcId="145621"/>
</workbook>
</file>

<file path=xl/calcChain.xml><?xml version="1.0" encoding="utf-8"?>
<calcChain xmlns="http://schemas.openxmlformats.org/spreadsheetml/2006/main">
  <c r="B19" i="27" l="1"/>
</calcChain>
</file>

<file path=xl/sharedStrings.xml><?xml version="1.0" encoding="utf-8"?>
<sst xmlns="http://schemas.openxmlformats.org/spreadsheetml/2006/main" count="58" uniqueCount="36">
  <si>
    <t>topné dny</t>
  </si>
  <si>
    <t>Tabulka počtu topných dnů (TD) v topných měsících od roku 2010</t>
  </si>
  <si>
    <t>rok</t>
  </si>
  <si>
    <t>rok 2021</t>
  </si>
  <si>
    <t>rok 2022</t>
  </si>
  <si>
    <t>průměr</t>
  </si>
  <si>
    <t>rok 2010</t>
  </si>
  <si>
    <t>rok 2011</t>
  </si>
  <si>
    <t>rok 2012</t>
  </si>
  <si>
    <t>rok 2013</t>
  </si>
  <si>
    <t>rok 2014</t>
  </si>
  <si>
    <t>rok 2015</t>
  </si>
  <si>
    <t>rok 2016</t>
  </si>
  <si>
    <t>rok 2017</t>
  </si>
  <si>
    <t>rok 2018</t>
  </si>
  <si>
    <t>rok 2019</t>
  </si>
  <si>
    <t>rok 2020</t>
  </si>
  <si>
    <t>rok 2023</t>
  </si>
  <si>
    <t>Průměrná teplota ve °C za topné období leden až květen a září až prosinec</t>
  </si>
  <si>
    <t xml:space="preserve"> jen za topné dny</t>
  </si>
  <si>
    <t xml:space="preserve"> za celé topné období</t>
  </si>
  <si>
    <t>Průběh klimatické náročnosti let 2010 až 2023 podle denostupňů a průměr</t>
  </si>
  <si>
    <t>Žebříček klimatické náročnosti let 2010 až 2023 podle denostupňů a průměr</t>
  </si>
  <si>
    <t xml:space="preserve">rok 2023 </t>
  </si>
  <si>
    <t>celkem</t>
  </si>
  <si>
    <t>průměr 2010 až 2023</t>
  </si>
  <si>
    <t>květen</t>
  </si>
  <si>
    <t>září</t>
  </si>
  <si>
    <t>říjen</t>
  </si>
  <si>
    <t>jen topné dny</t>
  </si>
  <si>
    <t>celé topné období</t>
  </si>
  <si>
    <t>průměrná teplota ve °C</t>
  </si>
  <si>
    <t>počet topných dnů (za rok 273)</t>
  </si>
  <si>
    <t>celý rok</t>
  </si>
  <si>
    <t>Statistiky porovnání</t>
  </si>
  <si>
    <t>deno stupně °D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</si>
</sst>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2" borderId="0" xfId="0" applyFill="1"/>
    <xf numFmtId="0" fontId="0" fillId="0" borderId="0" xfId="0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4" borderId="0" xfId="0" applyFill="1"/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1" fontId="0" fillId="4" borderId="0" xfId="0" applyNumberFormat="1" applyFill="1" applyAlignment="1">
      <alignment horizontal="center" vertical="center"/>
    </xf>
    <xf numFmtId="0" fontId="8" fillId="0" borderId="0" xfId="0" applyFont="1" applyAlignment="1">
      <alignment horizontal="center" vertical="center" readingOrder="1"/>
    </xf>
    <xf numFmtId="0" fontId="8" fillId="0" borderId="0" xfId="0" applyFont="1" applyAlignment="1">
      <alignment horizontal="left" vertical="center" readingOrder="1"/>
    </xf>
    <xf numFmtId="2" fontId="2" fillId="2" borderId="1" xfId="0" applyNumberFormat="1" applyFont="1" applyFill="1" applyBorder="1"/>
    <xf numFmtId="1" fontId="0" fillId="2" borderId="1" xfId="0" applyNumberFormat="1" applyFill="1" applyBorder="1" applyAlignment="1">
      <alignment horizontal="center" vertical="center"/>
    </xf>
    <xf numFmtId="0" fontId="9" fillId="0" borderId="0" xfId="0" applyFont="1" applyAlignment="1">
      <alignment horizontal="left" vertical="center" readingOrder="1"/>
    </xf>
    <xf numFmtId="0" fontId="0" fillId="3" borderId="1" xfId="0" applyFill="1" applyBorder="1"/>
    <xf numFmtId="0" fontId="0" fillId="5" borderId="1" xfId="0" applyFill="1" applyBorder="1"/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0" fillId="2" borderId="3" xfId="0" applyFill="1" applyBorder="1" applyAlignment="1">
      <alignment wrapText="1"/>
    </xf>
    <xf numFmtId="0" fontId="0" fillId="6" borderId="13" xfId="0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11" xfId="0" applyBorder="1"/>
    <xf numFmtId="0" fontId="0" fillId="4" borderId="9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66FFFF"/>
      <color rgb="FF9FE6FF"/>
      <color rgb="FF99FF33"/>
      <color rgb="FFFF9900"/>
      <color rgb="FF33CC33"/>
      <color rgb="FF99FFCC"/>
      <color rgb="FFCCFFCC"/>
      <color rgb="FFFFE9A3"/>
      <color rgb="FF00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Průměrná teplota ve °C za topné období leden až květen a září až prosinec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3873368602043321E-2"/>
          <c:y val="0.14180138676560386"/>
          <c:w val="0.93948453561443579"/>
          <c:h val="0.74221877801551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'prumerna teplota'!$B$2</c:f>
              <c:strCache>
                <c:ptCount val="1"/>
                <c:pt idx="0">
                  <c:v> jen za topné dny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66FFFF"/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14"/>
              <c:spPr>
                <a:solidFill>
                  <a:schemeClr val="accent1">
                    <a:lumMod val="20000"/>
                    <a:lumOff val="80000"/>
                  </a:schemeClr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100"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11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'prumerna teplota'!$A$3:$A$17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průměr</c:v>
                </c:pt>
              </c:strCache>
            </c:strRef>
          </c:cat>
          <c:val>
            <c:numRef>
              <c:f>'prumerna teplota'!$B$3:$B$17</c:f>
              <c:numCache>
                <c:formatCode>0.00</c:formatCode>
                <c:ptCount val="15"/>
                <c:pt idx="0">
                  <c:v>3.0121093749999996</c:v>
                </c:pt>
                <c:pt idx="1">
                  <c:v>3.8084821428571431</c:v>
                </c:pt>
                <c:pt idx="2">
                  <c:v>3.6242735042735039</c:v>
                </c:pt>
                <c:pt idx="3">
                  <c:v>4.1100000000000003</c:v>
                </c:pt>
                <c:pt idx="4">
                  <c:v>5.8539914163090119</c:v>
                </c:pt>
                <c:pt idx="5">
                  <c:v>5.7403999999999993</c:v>
                </c:pt>
                <c:pt idx="6">
                  <c:v>4.2025531914893612</c:v>
                </c:pt>
                <c:pt idx="7">
                  <c:v>4.4117886178861774</c:v>
                </c:pt>
                <c:pt idx="8">
                  <c:v>2.95</c:v>
                </c:pt>
                <c:pt idx="9">
                  <c:v>5.7321428571428568</c:v>
                </c:pt>
                <c:pt idx="10">
                  <c:v>5.6252800000000009</c:v>
                </c:pt>
                <c:pt idx="11">
                  <c:v>3.86</c:v>
                </c:pt>
                <c:pt idx="12">
                  <c:v>4.79</c:v>
                </c:pt>
                <c:pt idx="13">
                  <c:v>4.92</c:v>
                </c:pt>
                <c:pt idx="14">
                  <c:v>4.47</c:v>
                </c:pt>
              </c:numCache>
            </c:numRef>
          </c:val>
        </c:ser>
        <c:ser>
          <c:idx val="1"/>
          <c:order val="1"/>
          <c:tx>
            <c:strRef>
              <c:f>'prumerna teplota'!$C$2</c:f>
              <c:strCache>
                <c:ptCount val="1"/>
                <c:pt idx="0">
                  <c:v> za celé topné období</c:v>
                </c:pt>
              </c:strCache>
            </c:strRef>
          </c:tx>
          <c:spPr>
            <a:solidFill>
              <a:srgbClr val="33CC33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14"/>
              <c:spPr>
                <a:solidFill>
                  <a:schemeClr val="accent4">
                    <a:lumMod val="20000"/>
                    <a:lumOff val="80000"/>
                  </a:schemeClr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100"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FFCC"/>
              </a:solidFill>
              <a:ln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11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'prumerna teplota'!$A$3:$A$17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průměr</c:v>
                </c:pt>
              </c:strCache>
            </c:strRef>
          </c:cat>
          <c:val>
            <c:numRef>
              <c:f>'prumerna teplota'!$C$3:$C$17</c:f>
              <c:numCache>
                <c:formatCode>0.00</c:formatCode>
                <c:ptCount val="15"/>
                <c:pt idx="0">
                  <c:v>3.6388278388278392</c:v>
                </c:pt>
                <c:pt idx="1">
                  <c:v>5.8644688644688641</c:v>
                </c:pt>
                <c:pt idx="2">
                  <c:v>5.5036630036630036</c:v>
                </c:pt>
                <c:pt idx="3">
                  <c:v>5.0490842490842498</c:v>
                </c:pt>
                <c:pt idx="4">
                  <c:v>7.2062271062271064</c:v>
                </c:pt>
                <c:pt idx="5">
                  <c:v>6.4805860805860798</c:v>
                </c:pt>
                <c:pt idx="6">
                  <c:v>6.0010989010989011</c:v>
                </c:pt>
                <c:pt idx="7">
                  <c:v>5.5307692307692307</c:v>
                </c:pt>
                <c:pt idx="8">
                  <c:v>6.7179853479853486</c:v>
                </c:pt>
                <c:pt idx="9">
                  <c:v>6.4340659340659352</c:v>
                </c:pt>
                <c:pt idx="10">
                  <c:v>6.5003663003663004</c:v>
                </c:pt>
                <c:pt idx="11">
                  <c:v>4.99032967032967</c:v>
                </c:pt>
                <c:pt idx="12">
                  <c:v>6.2353113553113566</c:v>
                </c:pt>
                <c:pt idx="13">
                  <c:v>6.9390842490842486</c:v>
                </c:pt>
                <c:pt idx="14">
                  <c:v>5.94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0463744"/>
        <c:axId val="40481920"/>
      </c:barChart>
      <c:catAx>
        <c:axId val="404637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s-CZ"/>
          </a:p>
        </c:txPr>
        <c:crossAx val="40481920"/>
        <c:crosses val="autoZero"/>
        <c:auto val="1"/>
        <c:lblAlgn val="ctr"/>
        <c:lblOffset val="100"/>
        <c:noMultiLvlLbl val="0"/>
      </c:catAx>
      <c:valAx>
        <c:axId val="404819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s-CZ"/>
          </a:p>
        </c:txPr>
        <c:crossAx val="4046374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0.36962549764292862"/>
          <c:y val="0.73572725284339457"/>
          <c:w val="0.2607490047141427"/>
          <c:h val="8.371719160104987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b="1"/>
          </a:pPr>
          <a:endParaRPr lang="cs-CZ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Průměrná teplota ve °C za topné období leden až květen a září až prosinec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3873368602043321E-2"/>
          <c:y val="0.14180138676560386"/>
          <c:w val="0.93948453561443579"/>
          <c:h val="0.74221877801551617"/>
        </c:manualLayout>
      </c:layout>
      <c:lineChart>
        <c:grouping val="standard"/>
        <c:varyColors val="0"/>
        <c:ser>
          <c:idx val="0"/>
          <c:order val="0"/>
          <c:tx>
            <c:strRef>
              <c:f>'prumerna teplota'!$B$2</c:f>
              <c:strCache>
                <c:ptCount val="1"/>
                <c:pt idx="0">
                  <c:v> jen za topné dny</c:v>
                </c:pt>
              </c:strCache>
            </c:strRef>
          </c:tx>
          <c:spPr>
            <a:ln w="63500">
              <a:solidFill>
                <a:srgbClr val="FF0000"/>
              </a:solidFill>
            </a:ln>
          </c:spPr>
          <c:marker>
            <c:symbol val="none"/>
          </c:marker>
          <c:dPt>
            <c:idx val="14"/>
            <c:bubble3D val="0"/>
          </c:dPt>
          <c:dLbls>
            <c:dLbl>
              <c:idx val="14"/>
              <c:spPr>
                <a:solidFill>
                  <a:schemeClr val="accent1">
                    <a:lumMod val="20000"/>
                    <a:lumOff val="80000"/>
                  </a:schemeClr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100"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11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'prumerna teplota'!$A$3:$A$17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průměr</c:v>
                </c:pt>
              </c:strCache>
            </c:strRef>
          </c:cat>
          <c:val>
            <c:numRef>
              <c:f>'prumerna teplota'!$B$3:$B$17</c:f>
              <c:numCache>
                <c:formatCode>0.00</c:formatCode>
                <c:ptCount val="15"/>
                <c:pt idx="0">
                  <c:v>3.0121093749999996</c:v>
                </c:pt>
                <c:pt idx="1">
                  <c:v>3.8084821428571431</c:v>
                </c:pt>
                <c:pt idx="2">
                  <c:v>3.6242735042735039</c:v>
                </c:pt>
                <c:pt idx="3">
                  <c:v>4.1100000000000003</c:v>
                </c:pt>
                <c:pt idx="4">
                  <c:v>5.8539914163090119</c:v>
                </c:pt>
                <c:pt idx="5">
                  <c:v>5.7403999999999993</c:v>
                </c:pt>
                <c:pt idx="6">
                  <c:v>4.2025531914893612</c:v>
                </c:pt>
                <c:pt idx="7">
                  <c:v>4.4117886178861774</c:v>
                </c:pt>
                <c:pt idx="8">
                  <c:v>2.95</c:v>
                </c:pt>
                <c:pt idx="9">
                  <c:v>5.7321428571428568</c:v>
                </c:pt>
                <c:pt idx="10">
                  <c:v>5.6252800000000009</c:v>
                </c:pt>
                <c:pt idx="11">
                  <c:v>3.86</c:v>
                </c:pt>
                <c:pt idx="12">
                  <c:v>4.79</c:v>
                </c:pt>
                <c:pt idx="13">
                  <c:v>4.92</c:v>
                </c:pt>
                <c:pt idx="14">
                  <c:v>4.47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'prumerna teplota'!$C$2</c:f>
              <c:strCache>
                <c:ptCount val="1"/>
                <c:pt idx="0">
                  <c:v> za celé topné období</c:v>
                </c:pt>
              </c:strCache>
            </c:strRef>
          </c:tx>
          <c:spPr>
            <a:ln w="63500">
              <a:solidFill>
                <a:srgbClr val="33CC33"/>
              </a:solidFill>
            </a:ln>
          </c:spPr>
          <c:marker>
            <c:symbol val="none"/>
          </c:marker>
          <c:dPt>
            <c:idx val="14"/>
            <c:bubble3D val="0"/>
          </c:dPt>
          <c:dLbls>
            <c:dLbl>
              <c:idx val="14"/>
              <c:spPr>
                <a:solidFill>
                  <a:schemeClr val="accent4">
                    <a:lumMod val="20000"/>
                    <a:lumOff val="80000"/>
                  </a:schemeClr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100"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FFCC"/>
              </a:solidFill>
              <a:ln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11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'prumerna teplota'!$A$3:$A$17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průměr</c:v>
                </c:pt>
              </c:strCache>
            </c:strRef>
          </c:cat>
          <c:val>
            <c:numRef>
              <c:f>'prumerna teplota'!$C$3:$C$17</c:f>
              <c:numCache>
                <c:formatCode>0.00</c:formatCode>
                <c:ptCount val="15"/>
                <c:pt idx="0">
                  <c:v>3.6388278388278392</c:v>
                </c:pt>
                <c:pt idx="1">
                  <c:v>5.8644688644688641</c:v>
                </c:pt>
                <c:pt idx="2">
                  <c:v>5.5036630036630036</c:v>
                </c:pt>
                <c:pt idx="3">
                  <c:v>5.0490842490842498</c:v>
                </c:pt>
                <c:pt idx="4">
                  <c:v>7.2062271062271064</c:v>
                </c:pt>
                <c:pt idx="5">
                  <c:v>6.4805860805860798</c:v>
                </c:pt>
                <c:pt idx="6">
                  <c:v>6.0010989010989011</c:v>
                </c:pt>
                <c:pt idx="7">
                  <c:v>5.5307692307692307</c:v>
                </c:pt>
                <c:pt idx="8">
                  <c:v>6.7179853479853486</c:v>
                </c:pt>
                <c:pt idx="9">
                  <c:v>6.4340659340659352</c:v>
                </c:pt>
                <c:pt idx="10">
                  <c:v>6.5003663003663004</c:v>
                </c:pt>
                <c:pt idx="11">
                  <c:v>4.99032967032967</c:v>
                </c:pt>
                <c:pt idx="12">
                  <c:v>6.2353113553113566</c:v>
                </c:pt>
                <c:pt idx="13">
                  <c:v>6.9390842490842486</c:v>
                </c:pt>
                <c:pt idx="14">
                  <c:v>5.94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00608"/>
        <c:axId val="42497152"/>
      </c:lineChart>
      <c:catAx>
        <c:axId val="405006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s-CZ"/>
          </a:p>
        </c:txPr>
        <c:crossAx val="42497152"/>
        <c:crosses val="autoZero"/>
        <c:auto val="1"/>
        <c:lblAlgn val="ctr"/>
        <c:lblOffset val="100"/>
        <c:noMultiLvlLbl val="0"/>
      </c:catAx>
      <c:valAx>
        <c:axId val="42497152"/>
        <c:scaling>
          <c:orientation val="minMax"/>
          <c:min val="2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s-CZ"/>
          </a:p>
        </c:txPr>
        <c:crossAx val="4050060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0.1599612987954214"/>
          <c:y val="0.7787915060019881"/>
          <c:w val="0.37659445908700323"/>
          <c:h val="6.7920631496632716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 b="1"/>
          </a:pPr>
          <a:endParaRPr lang="cs-CZ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Počet dnů, kdy byly v jednotlivých letech splněny podmínky pro vytápění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'topne dny'!$B$2</c:f>
              <c:strCache>
                <c:ptCount val="1"/>
                <c:pt idx="0">
                  <c:v>topné dny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33CC33"/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14"/>
              <c:layout>
                <c:manualLayout>
                  <c:x val="2.6208024855938409E-3"/>
                  <c:y val="0"/>
                </c:manualLayout>
              </c:layout>
              <c:spPr>
                <a:solidFill>
                  <a:srgbClr val="66FFFF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99FF33"/>
              </a:solidFill>
              <a:ln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1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'topne dny'!$A$3:$A$17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průměr</c:v>
                </c:pt>
              </c:strCache>
            </c:strRef>
          </c:cat>
          <c:val>
            <c:numRef>
              <c:f>'topne dny'!$B$3:$B$17</c:f>
              <c:numCache>
                <c:formatCode>General</c:formatCode>
                <c:ptCount val="15"/>
                <c:pt idx="0">
                  <c:v>256</c:v>
                </c:pt>
                <c:pt idx="1">
                  <c:v>224</c:v>
                </c:pt>
                <c:pt idx="2">
                  <c:v>234</c:v>
                </c:pt>
                <c:pt idx="3">
                  <c:v>250</c:v>
                </c:pt>
                <c:pt idx="4">
                  <c:v>233</c:v>
                </c:pt>
                <c:pt idx="5">
                  <c:v>250</c:v>
                </c:pt>
                <c:pt idx="6">
                  <c:v>235</c:v>
                </c:pt>
                <c:pt idx="7">
                  <c:v>246</c:v>
                </c:pt>
                <c:pt idx="8">
                  <c:v>193</c:v>
                </c:pt>
                <c:pt idx="9">
                  <c:v>252</c:v>
                </c:pt>
                <c:pt idx="10">
                  <c:v>250</c:v>
                </c:pt>
                <c:pt idx="11">
                  <c:v>246</c:v>
                </c:pt>
                <c:pt idx="12">
                  <c:v>234</c:v>
                </c:pt>
                <c:pt idx="13">
                  <c:v>220</c:v>
                </c:pt>
                <c:pt idx="14">
                  <c:v>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27360"/>
        <c:axId val="42529152"/>
      </c:barChart>
      <c:catAx>
        <c:axId val="425273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s-CZ"/>
          </a:p>
        </c:txPr>
        <c:crossAx val="42529152"/>
        <c:crosses val="autoZero"/>
        <c:auto val="1"/>
        <c:lblAlgn val="ctr"/>
        <c:lblOffset val="100"/>
        <c:noMultiLvlLbl val="0"/>
      </c:catAx>
      <c:valAx>
        <c:axId val="42529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s-CZ"/>
          </a:p>
        </c:txPr>
        <c:crossAx val="4252736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Počet dnů, kdy byly v jednotlivých letech splněny podmínky pro vytápění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'topne dny'!$B$2</c:f>
              <c:strCache>
                <c:ptCount val="1"/>
                <c:pt idx="0">
                  <c:v>topné dny</c:v>
                </c:pt>
              </c:strCache>
            </c:strRef>
          </c:tx>
          <c:spPr>
            <a:ln w="63500">
              <a:solidFill>
                <a:srgbClr val="FF0000"/>
              </a:solidFill>
            </a:ln>
          </c:spPr>
          <c:marker>
            <c:symbol val="none"/>
          </c:marker>
          <c:dPt>
            <c:idx val="14"/>
            <c:bubble3D val="0"/>
          </c:dPt>
          <c:dLbls>
            <c:dLbl>
              <c:idx val="14"/>
              <c:spPr>
                <a:solidFill>
                  <a:srgbClr val="66FFFF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99FF33"/>
              </a:solidFill>
              <a:ln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1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'topne dny'!$A$3:$A$17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průměr</c:v>
                </c:pt>
              </c:strCache>
            </c:strRef>
          </c:cat>
          <c:val>
            <c:numRef>
              <c:f>'topne dny'!$B$3:$B$17</c:f>
              <c:numCache>
                <c:formatCode>General</c:formatCode>
                <c:ptCount val="15"/>
                <c:pt idx="0">
                  <c:v>256</c:v>
                </c:pt>
                <c:pt idx="1">
                  <c:v>224</c:v>
                </c:pt>
                <c:pt idx="2">
                  <c:v>234</c:v>
                </c:pt>
                <c:pt idx="3">
                  <c:v>250</c:v>
                </c:pt>
                <c:pt idx="4">
                  <c:v>233</c:v>
                </c:pt>
                <c:pt idx="5">
                  <c:v>250</c:v>
                </c:pt>
                <c:pt idx="6">
                  <c:v>235</c:v>
                </c:pt>
                <c:pt idx="7">
                  <c:v>246</c:v>
                </c:pt>
                <c:pt idx="8">
                  <c:v>193</c:v>
                </c:pt>
                <c:pt idx="9">
                  <c:v>252</c:v>
                </c:pt>
                <c:pt idx="10">
                  <c:v>250</c:v>
                </c:pt>
                <c:pt idx="11">
                  <c:v>246</c:v>
                </c:pt>
                <c:pt idx="12">
                  <c:v>234</c:v>
                </c:pt>
                <c:pt idx="13">
                  <c:v>220</c:v>
                </c:pt>
                <c:pt idx="14">
                  <c:v>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58208"/>
        <c:axId val="42559744"/>
      </c:lineChart>
      <c:catAx>
        <c:axId val="425582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s-CZ"/>
          </a:p>
        </c:txPr>
        <c:crossAx val="42559744"/>
        <c:crosses val="autoZero"/>
        <c:auto val="1"/>
        <c:lblAlgn val="ctr"/>
        <c:lblOffset val="100"/>
        <c:noMultiLvlLbl val="0"/>
      </c:catAx>
      <c:valAx>
        <c:axId val="42559744"/>
        <c:scaling>
          <c:orientation val="minMax"/>
          <c:max val="280"/>
          <c:min val="1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s-CZ"/>
          </a:p>
        </c:txPr>
        <c:crossAx val="4255820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P</a:t>
            </a:r>
            <a:r>
              <a:rPr lang="cs-CZ" sz="1800"/>
              <a:t>růměr a p</a:t>
            </a:r>
            <a:r>
              <a:rPr lang="en-US" sz="1800"/>
              <a:t>růběh klimatické náročnosti let 2010 až 2023</a:t>
            </a:r>
            <a:r>
              <a:rPr lang="cs-CZ" sz="1800"/>
              <a:t> </a:t>
            </a:r>
            <a:r>
              <a:rPr lang="en-US" sz="1800"/>
              <a:t>podle denostupňů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FE6FF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0033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rgbClr val="99FF33"/>
              </a:solidFill>
              <a:ln>
                <a:solidFill>
                  <a:sysClr val="windowText" lastClr="000000"/>
                </a:solidFill>
              </a:ln>
            </c:spPr>
          </c:dPt>
          <c:dLbls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12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'vyvoj denostupnu'!$A$2:$A$16</c:f>
              <c:strCache>
                <c:ptCount val="15"/>
                <c:pt idx="0">
                  <c:v>průměr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strCache>
            </c:strRef>
          </c:cat>
          <c:val>
            <c:numRef>
              <c:f>'vyvoj denostupnu'!$B$2:$B$16</c:f>
              <c:numCache>
                <c:formatCode>0</c:formatCode>
                <c:ptCount val="15"/>
                <c:pt idx="0">
                  <c:v>3916.8</c:v>
                </c:pt>
                <c:pt idx="1">
                  <c:v>4604.8999999999996</c:v>
                </c:pt>
                <c:pt idx="2">
                  <c:v>3851.0000000000005</c:v>
                </c:pt>
                <c:pt idx="3">
                  <c:v>4065.9</c:v>
                </c:pt>
                <c:pt idx="4">
                  <c:v>4221.7999999999993</c:v>
                </c:pt>
                <c:pt idx="5">
                  <c:v>3529</c:v>
                </c:pt>
                <c:pt idx="6">
                  <c:v>3814.9</c:v>
                </c:pt>
                <c:pt idx="7">
                  <c:v>3947.4</c:v>
                </c:pt>
                <c:pt idx="8">
                  <c:v>4080.7</c:v>
                </c:pt>
                <c:pt idx="9">
                  <c:v>3482.7</c:v>
                </c:pt>
                <c:pt idx="10">
                  <c:v>3847.7</c:v>
                </c:pt>
                <c:pt idx="11">
                  <c:v>3844</c:v>
                </c:pt>
                <c:pt idx="12">
                  <c:v>4215.7999999999993</c:v>
                </c:pt>
                <c:pt idx="13">
                  <c:v>3792</c:v>
                </c:pt>
                <c:pt idx="14">
                  <c:v>3537.6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647936"/>
        <c:axId val="42649472"/>
      </c:barChart>
      <c:catAx>
        <c:axId val="426479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cs-CZ"/>
          </a:p>
        </c:txPr>
        <c:crossAx val="42649472"/>
        <c:crosses val="autoZero"/>
        <c:auto val="1"/>
        <c:lblAlgn val="ctr"/>
        <c:lblOffset val="100"/>
        <c:noMultiLvlLbl val="0"/>
      </c:catAx>
      <c:valAx>
        <c:axId val="426494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4264793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chemeClr val="bg2"/>
    </a:solidFill>
  </c:spPr>
  <c:txPr>
    <a:bodyPr/>
    <a:lstStyle/>
    <a:p>
      <a:pPr>
        <a:defRPr sz="1100" b="1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800" b="1" i="0" baseline="0">
                <a:effectLst/>
              </a:rPr>
              <a:t>P</a:t>
            </a:r>
            <a:r>
              <a:rPr lang="cs-CZ" sz="1800" b="1" i="0" baseline="0">
                <a:effectLst/>
              </a:rPr>
              <a:t>růměr a p</a:t>
            </a:r>
            <a:r>
              <a:rPr lang="en-US" sz="1800" b="1" i="0" baseline="0">
                <a:effectLst/>
              </a:rPr>
              <a:t>růběh klimatické náročnosti let 2010 až 2023</a:t>
            </a:r>
            <a:r>
              <a:rPr lang="cs-CZ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podle denostupňů</a:t>
            </a:r>
            <a:endParaRPr lang="cs-CZ" sz="16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089934676935557E-2"/>
          <c:y val="0.14609009178942217"/>
          <c:w val="0.91804365830947465"/>
          <c:h val="0.75253752762476711"/>
        </c:manualLayout>
      </c:layout>
      <c:lineChart>
        <c:grouping val="standard"/>
        <c:varyColors val="0"/>
        <c:ser>
          <c:idx val="0"/>
          <c:order val="0"/>
          <c:spPr>
            <a:ln w="63500" cmpd="sng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63500" cmpd="sng">
                <a:solidFill>
                  <a:srgbClr val="C00000"/>
                </a:solidFill>
                <a:prstDash val="solid"/>
              </a:ln>
            </c:spPr>
          </c:dPt>
          <c:dLbls>
            <c:dLbl>
              <c:idx val="0"/>
              <c:delete val="1"/>
            </c:dLbl>
            <c:dLbl>
              <c:idx val="3"/>
              <c:spPr>
                <a:solidFill>
                  <a:schemeClr val="accent5">
                    <a:lumMod val="40000"/>
                    <a:lumOff val="60000"/>
                  </a:schemeClr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100"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chemeClr val="accent2">
                    <a:lumMod val="40000"/>
                    <a:lumOff val="60000"/>
                  </a:schemeClr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100"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pPr>
                <a:solidFill>
                  <a:srgbClr val="99FF33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100"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66FFFF"/>
              </a:solidFill>
              <a:ln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11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'vyvoj denostupnu'!$A$19:$A$35</c:f>
              <c:strCache>
                <c:ptCount val="17"/>
                <c:pt idx="0">
                  <c:v>průměr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strCache>
            </c:strRef>
          </c:cat>
          <c:val>
            <c:numRef>
              <c:f>'vyvoj denostupnu'!$B$19:$B$35</c:f>
              <c:numCache>
                <c:formatCode>0</c:formatCode>
                <c:ptCount val="17"/>
                <c:pt idx="0">
                  <c:v>3916.8</c:v>
                </c:pt>
                <c:pt idx="1">
                  <c:v>3917</c:v>
                </c:pt>
                <c:pt idx="3">
                  <c:v>4604.8999999999996</c:v>
                </c:pt>
                <c:pt idx="4">
                  <c:v>3851.0000000000005</c:v>
                </c:pt>
                <c:pt idx="5">
                  <c:v>4065.9</c:v>
                </c:pt>
                <c:pt idx="6">
                  <c:v>4221.7999999999993</c:v>
                </c:pt>
                <c:pt idx="7">
                  <c:v>3529</c:v>
                </c:pt>
                <c:pt idx="8">
                  <c:v>3814.9</c:v>
                </c:pt>
                <c:pt idx="9">
                  <c:v>3947.4</c:v>
                </c:pt>
                <c:pt idx="10">
                  <c:v>4080.7</c:v>
                </c:pt>
                <c:pt idx="11">
                  <c:v>3482.7</c:v>
                </c:pt>
                <c:pt idx="12">
                  <c:v>3847.7</c:v>
                </c:pt>
                <c:pt idx="13">
                  <c:v>3844</c:v>
                </c:pt>
                <c:pt idx="14">
                  <c:v>4215.7999999999993</c:v>
                </c:pt>
                <c:pt idx="15">
                  <c:v>3792</c:v>
                </c:pt>
                <c:pt idx="16">
                  <c:v>3537.6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49952"/>
        <c:axId val="42751488"/>
      </c:lineChart>
      <c:catAx>
        <c:axId val="4274995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s-CZ"/>
          </a:p>
        </c:txPr>
        <c:crossAx val="42751488"/>
        <c:crosses val="autoZero"/>
        <c:auto val="1"/>
        <c:lblAlgn val="ctr"/>
        <c:lblOffset val="100"/>
        <c:noMultiLvlLbl val="0"/>
      </c:catAx>
      <c:valAx>
        <c:axId val="42751488"/>
        <c:scaling>
          <c:orientation val="minMax"/>
          <c:max val="4800"/>
          <c:min val="32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s-CZ"/>
          </a:p>
        </c:txPr>
        <c:crossAx val="42749952"/>
        <c:crosses val="autoZero"/>
        <c:crossBetween val="between"/>
      </c:valAx>
    </c:plotArea>
    <c:plotVisOnly val="1"/>
    <c:dispBlanksAs val="gap"/>
    <c:showDLblsOverMax val="0"/>
  </c:chart>
  <c:spPr>
    <a:solidFill>
      <a:schemeClr val="bg2"/>
    </a:solidFill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>
                <a:effectLst/>
              </a:rPr>
              <a:t>Žebříček klimatické </a:t>
            </a:r>
            <a:r>
              <a:rPr lang="en-US" sz="1600" b="1" i="0" baseline="0">
                <a:effectLst/>
              </a:rPr>
              <a:t>náročnosti let 2010 až 2023</a:t>
            </a:r>
            <a:r>
              <a:rPr lang="cs-CZ" sz="1600" b="1" i="0" baseline="0">
                <a:effectLst/>
              </a:rPr>
              <a:t> </a:t>
            </a:r>
            <a:r>
              <a:rPr lang="en-US" sz="1600" b="1" i="0" baseline="0">
                <a:effectLst/>
              </a:rPr>
              <a:t>podle denostupňů</a:t>
            </a:r>
            <a:endParaRPr lang="cs-CZ" sz="1600" b="1" i="0" baseline="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FE6FF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99FF33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rgbClr val="0033FF"/>
              </a:solidFill>
              <a:ln>
                <a:solidFill>
                  <a:sysClr val="windowText" lastClr="000000"/>
                </a:solidFill>
              </a:ln>
            </c:spPr>
          </c:dPt>
          <c:dLbls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12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'zebricek °D'!$C$3:$C$17</c:f>
              <c:strCache>
                <c:ptCount val="15"/>
                <c:pt idx="0">
                  <c:v>2018</c:v>
                </c:pt>
                <c:pt idx="1">
                  <c:v>2014</c:v>
                </c:pt>
                <c:pt idx="2">
                  <c:v>2023</c:v>
                </c:pt>
                <c:pt idx="3">
                  <c:v>2022</c:v>
                </c:pt>
                <c:pt idx="4">
                  <c:v>2015</c:v>
                </c:pt>
                <c:pt idx="5">
                  <c:v>2020</c:v>
                </c:pt>
                <c:pt idx="6">
                  <c:v>2019</c:v>
                </c:pt>
                <c:pt idx="7">
                  <c:v>2011</c:v>
                </c:pt>
                <c:pt idx="8">
                  <c:v>průměr</c:v>
                </c:pt>
                <c:pt idx="9">
                  <c:v>2016</c:v>
                </c:pt>
                <c:pt idx="10">
                  <c:v>2012</c:v>
                </c:pt>
                <c:pt idx="11">
                  <c:v>2017</c:v>
                </c:pt>
                <c:pt idx="12">
                  <c:v>2021</c:v>
                </c:pt>
                <c:pt idx="13">
                  <c:v>2013</c:v>
                </c:pt>
                <c:pt idx="14">
                  <c:v>2010</c:v>
                </c:pt>
              </c:strCache>
            </c:strRef>
          </c:cat>
          <c:val>
            <c:numRef>
              <c:f>'zebricek °D'!$B$3:$B$17</c:f>
              <c:numCache>
                <c:formatCode>0</c:formatCode>
                <c:ptCount val="15"/>
                <c:pt idx="0">
                  <c:v>3482.7</c:v>
                </c:pt>
                <c:pt idx="1">
                  <c:v>3529</c:v>
                </c:pt>
                <c:pt idx="2">
                  <c:v>3537.6</c:v>
                </c:pt>
                <c:pt idx="3">
                  <c:v>3792</c:v>
                </c:pt>
                <c:pt idx="4">
                  <c:v>3814.9</c:v>
                </c:pt>
                <c:pt idx="5">
                  <c:v>3844</c:v>
                </c:pt>
                <c:pt idx="6">
                  <c:v>3847.7</c:v>
                </c:pt>
                <c:pt idx="7">
                  <c:v>3851.0000000000005</c:v>
                </c:pt>
                <c:pt idx="8">
                  <c:v>3916.8</c:v>
                </c:pt>
                <c:pt idx="9">
                  <c:v>3947.4</c:v>
                </c:pt>
                <c:pt idx="10">
                  <c:v>4065.9</c:v>
                </c:pt>
                <c:pt idx="11">
                  <c:v>4080.7</c:v>
                </c:pt>
                <c:pt idx="12">
                  <c:v>4215.7999999999993</c:v>
                </c:pt>
                <c:pt idx="13">
                  <c:v>4221.7999999999993</c:v>
                </c:pt>
                <c:pt idx="14">
                  <c:v>4604.8999999999996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2810752"/>
        <c:axId val="42812544"/>
      </c:barChart>
      <c:catAx>
        <c:axId val="428107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cs-CZ"/>
          </a:p>
        </c:txPr>
        <c:crossAx val="42812544"/>
        <c:crosses val="autoZero"/>
        <c:auto val="1"/>
        <c:lblAlgn val="ctr"/>
        <c:lblOffset val="100"/>
        <c:noMultiLvlLbl val="0"/>
      </c:catAx>
      <c:valAx>
        <c:axId val="428125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cs-CZ"/>
          </a:p>
        </c:txPr>
        <c:crossAx val="4281075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>
                <a:effectLst/>
              </a:rPr>
              <a:t>Žebříček klimatické </a:t>
            </a:r>
            <a:r>
              <a:rPr lang="en-US" sz="1600" b="1" i="0" baseline="0">
                <a:effectLst/>
              </a:rPr>
              <a:t>náročnosti let 2010 až 2023</a:t>
            </a:r>
            <a:r>
              <a:rPr lang="cs-CZ" sz="1600" b="1" i="0" baseline="0">
                <a:effectLst/>
              </a:rPr>
              <a:t> </a:t>
            </a:r>
            <a:r>
              <a:rPr lang="en-US" sz="1600" b="1" i="0" baseline="0">
                <a:effectLst/>
              </a:rPr>
              <a:t>podle denostupňů</a:t>
            </a:r>
            <a:endParaRPr lang="cs-CZ" sz="16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63500">
              <a:solidFill>
                <a:srgbClr val="FF0000"/>
              </a:solidFill>
            </a:ln>
          </c:spPr>
          <c:marker>
            <c:symbol val="none"/>
          </c:marker>
          <c:dPt>
            <c:idx val="0"/>
            <c:bubble3D val="0"/>
          </c:dPt>
          <c:dPt>
            <c:idx val="2"/>
            <c:bubble3D val="0"/>
          </c:dPt>
          <c:dPt>
            <c:idx val="8"/>
            <c:bubble3D val="0"/>
          </c:dPt>
          <c:dPt>
            <c:idx val="14"/>
            <c:bubble3D val="0"/>
          </c:dPt>
          <c:dLbls>
            <c:dLbl>
              <c:idx val="0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100" b="1"/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solidFill>
                  <a:srgbClr val="99FF33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100" b="1"/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solidFill>
                  <a:srgbClr val="FF9900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100" b="1"/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solidFill>
                  <a:srgbClr val="66FFFF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100" b="1"/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1100"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'zebricek °D'!$C$3:$C$17</c:f>
              <c:strCache>
                <c:ptCount val="15"/>
                <c:pt idx="0">
                  <c:v>2018</c:v>
                </c:pt>
                <c:pt idx="1">
                  <c:v>2014</c:v>
                </c:pt>
                <c:pt idx="2">
                  <c:v>2023</c:v>
                </c:pt>
                <c:pt idx="3">
                  <c:v>2022</c:v>
                </c:pt>
                <c:pt idx="4">
                  <c:v>2015</c:v>
                </c:pt>
                <c:pt idx="5">
                  <c:v>2020</c:v>
                </c:pt>
                <c:pt idx="6">
                  <c:v>2019</c:v>
                </c:pt>
                <c:pt idx="7">
                  <c:v>2011</c:v>
                </c:pt>
                <c:pt idx="8">
                  <c:v>průměr</c:v>
                </c:pt>
                <c:pt idx="9">
                  <c:v>2016</c:v>
                </c:pt>
                <c:pt idx="10">
                  <c:v>2012</c:v>
                </c:pt>
                <c:pt idx="11">
                  <c:v>2017</c:v>
                </c:pt>
                <c:pt idx="12">
                  <c:v>2021</c:v>
                </c:pt>
                <c:pt idx="13">
                  <c:v>2013</c:v>
                </c:pt>
                <c:pt idx="14">
                  <c:v>2010</c:v>
                </c:pt>
              </c:strCache>
            </c:strRef>
          </c:cat>
          <c:val>
            <c:numRef>
              <c:f>'zebricek °D'!$B$3:$B$17</c:f>
              <c:numCache>
                <c:formatCode>0</c:formatCode>
                <c:ptCount val="15"/>
                <c:pt idx="0">
                  <c:v>3482.7</c:v>
                </c:pt>
                <c:pt idx="1">
                  <c:v>3529</c:v>
                </c:pt>
                <c:pt idx="2">
                  <c:v>3537.6</c:v>
                </c:pt>
                <c:pt idx="3">
                  <c:v>3792</c:v>
                </c:pt>
                <c:pt idx="4">
                  <c:v>3814.9</c:v>
                </c:pt>
                <c:pt idx="5">
                  <c:v>3844</c:v>
                </c:pt>
                <c:pt idx="6">
                  <c:v>3847.7</c:v>
                </c:pt>
                <c:pt idx="7">
                  <c:v>3851.0000000000005</c:v>
                </c:pt>
                <c:pt idx="8">
                  <c:v>3916.8</c:v>
                </c:pt>
                <c:pt idx="9">
                  <c:v>3947.4</c:v>
                </c:pt>
                <c:pt idx="10">
                  <c:v>4065.9</c:v>
                </c:pt>
                <c:pt idx="11">
                  <c:v>4080.7</c:v>
                </c:pt>
                <c:pt idx="12">
                  <c:v>4215.7999999999993</c:v>
                </c:pt>
                <c:pt idx="13">
                  <c:v>4221.7999999999993</c:v>
                </c:pt>
                <c:pt idx="14">
                  <c:v>4604.8999999999996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46464"/>
        <c:axId val="42668032"/>
      </c:lineChart>
      <c:catAx>
        <c:axId val="428464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cs-CZ"/>
          </a:p>
        </c:txPr>
        <c:crossAx val="42668032"/>
        <c:crosses val="autoZero"/>
        <c:auto val="1"/>
        <c:lblAlgn val="ctr"/>
        <c:lblOffset val="100"/>
        <c:noMultiLvlLbl val="0"/>
      </c:catAx>
      <c:valAx>
        <c:axId val="42668032"/>
        <c:scaling>
          <c:orientation val="minMax"/>
          <c:max val="4800"/>
          <c:min val="32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cs-CZ"/>
          </a:p>
        </c:txPr>
        <c:crossAx val="4284646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</xdr:row>
      <xdr:rowOff>52387</xdr:rowOff>
    </xdr:from>
    <xdr:to>
      <xdr:col>21</xdr:col>
      <xdr:colOff>14288</xdr:colOff>
      <xdr:row>17</xdr:row>
      <xdr:rowOff>9525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228600</xdr:colOff>
      <xdr:row>17</xdr:row>
      <xdr:rowOff>152400</xdr:rowOff>
    </xdr:from>
    <xdr:to>
      <xdr:col>21</xdr:col>
      <xdr:colOff>14288</xdr:colOff>
      <xdr:row>37</xdr:row>
      <xdr:rowOff>71438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1</xdr:row>
      <xdr:rowOff>33336</xdr:rowOff>
    </xdr:from>
    <xdr:to>
      <xdr:col>19</xdr:col>
      <xdr:colOff>519113</xdr:colOff>
      <xdr:row>19</xdr:row>
      <xdr:rowOff>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209550</xdr:colOff>
      <xdr:row>19</xdr:row>
      <xdr:rowOff>123825</xdr:rowOff>
    </xdr:from>
    <xdr:to>
      <xdr:col>19</xdr:col>
      <xdr:colOff>509588</xdr:colOff>
      <xdr:row>37</xdr:row>
      <xdr:rowOff>100014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1</xdr:row>
      <xdr:rowOff>33336</xdr:rowOff>
    </xdr:from>
    <xdr:to>
      <xdr:col>18</xdr:col>
      <xdr:colOff>19049</xdr:colOff>
      <xdr:row>17</xdr:row>
      <xdr:rowOff>9525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195261</xdr:colOff>
      <xdr:row>18</xdr:row>
      <xdr:rowOff>4762</xdr:rowOff>
    </xdr:from>
    <xdr:to>
      <xdr:col>17</xdr:col>
      <xdr:colOff>609599</xdr:colOff>
      <xdr:row>34</xdr:row>
      <xdr:rowOff>95250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161926</xdr:colOff>
      <xdr:row>1</xdr:row>
      <xdr:rowOff>195262</xdr:rowOff>
    </xdr:from>
    <xdr:to>
      <xdr:col>14</xdr:col>
      <xdr:colOff>600076</xdr:colOff>
      <xdr:row>17</xdr:row>
      <xdr:rowOff>38100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161925</xdr:colOff>
      <xdr:row>17</xdr:row>
      <xdr:rowOff>104775</xdr:rowOff>
    </xdr:from>
    <xdr:to>
      <xdr:col>14</xdr:col>
      <xdr:colOff>600075</xdr:colOff>
      <xdr:row>36</xdr:row>
      <xdr:rowOff>71438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zoomScaleNormal="100" workbookViewId="0"/>
  </sheetViews>
  <sheetFormatPr defaultRowHeight="14.6" x14ac:dyDescent="0.4"/>
  <cols>
    <col min="2" max="4" width="4.69140625" customWidth="1"/>
    <col min="5" max="11" width="8.69140625" customWidth="1"/>
    <col min="12" max="12" width="12.69140625" customWidth="1"/>
    <col min="13" max="13" width="16.3046875" bestFit="1" customWidth="1"/>
    <col min="14" max="14" width="6.3046875" bestFit="1" customWidth="1"/>
    <col min="15" max="16" width="6.69140625" customWidth="1"/>
    <col min="17" max="18" width="6.3828125" bestFit="1" customWidth="1"/>
    <col min="19" max="19" width="5.69140625" customWidth="1"/>
    <col min="20" max="20" width="4.53515625" bestFit="1" customWidth="1"/>
    <col min="21" max="21" width="11" customWidth="1"/>
    <col min="23" max="24" width="5.69140625" customWidth="1"/>
  </cols>
  <sheetData>
    <row r="1" spans="1:24" ht="23.15" x14ac:dyDescent="0.4">
      <c r="A1" s="20" t="s">
        <v>18</v>
      </c>
    </row>
    <row r="2" spans="1:24" ht="76.3" x14ac:dyDescent="0.4">
      <c r="A2" s="12" t="s">
        <v>2</v>
      </c>
      <c r="B2" s="13" t="s">
        <v>19</v>
      </c>
      <c r="C2" s="13" t="s">
        <v>20</v>
      </c>
    </row>
    <row r="3" spans="1:24" ht="15" x14ac:dyDescent="0.25">
      <c r="A3" s="12">
        <v>2010</v>
      </c>
      <c r="B3" s="6">
        <v>3.0121093749999996</v>
      </c>
      <c r="C3" s="21">
        <v>3.6388278388278392</v>
      </c>
    </row>
    <row r="4" spans="1:24" ht="15" x14ac:dyDescent="0.25">
      <c r="A4" s="12">
        <v>2011</v>
      </c>
      <c r="B4" s="6">
        <v>3.8084821428571431</v>
      </c>
      <c r="C4" s="21">
        <v>5.8644688644688641</v>
      </c>
    </row>
    <row r="5" spans="1:24" ht="15" x14ac:dyDescent="0.25">
      <c r="A5" s="12">
        <v>2012</v>
      </c>
      <c r="B5" s="6">
        <v>3.6242735042735039</v>
      </c>
      <c r="C5" s="21">
        <v>5.5036630036630036</v>
      </c>
    </row>
    <row r="6" spans="1:24" ht="15" x14ac:dyDescent="0.25">
      <c r="A6" s="12">
        <v>2013</v>
      </c>
      <c r="B6" s="6">
        <v>4.1100000000000003</v>
      </c>
      <c r="C6" s="21">
        <v>5.0490842490842498</v>
      </c>
      <c r="S6" s="3"/>
      <c r="T6" s="3"/>
      <c r="U6" s="3"/>
      <c r="V6" s="3"/>
      <c r="W6" s="3"/>
      <c r="X6" s="3"/>
    </row>
    <row r="7" spans="1:24" ht="15" x14ac:dyDescent="0.25">
      <c r="A7" s="12">
        <v>2014</v>
      </c>
      <c r="B7" s="6">
        <v>5.8539914163090119</v>
      </c>
      <c r="C7" s="21">
        <v>7.2062271062271064</v>
      </c>
      <c r="S7" s="7"/>
      <c r="T7" s="8"/>
      <c r="U7" s="3"/>
      <c r="V7" s="3"/>
      <c r="W7" s="3"/>
      <c r="X7" s="3"/>
    </row>
    <row r="8" spans="1:24" ht="15" x14ac:dyDescent="0.25">
      <c r="A8" s="12">
        <v>2015</v>
      </c>
      <c r="B8" s="6">
        <v>5.7403999999999993</v>
      </c>
      <c r="C8" s="21">
        <v>6.4805860805860798</v>
      </c>
      <c r="S8" s="7"/>
      <c r="T8" s="8"/>
      <c r="U8" s="3"/>
      <c r="V8" s="3"/>
      <c r="W8" s="3"/>
      <c r="X8" s="3"/>
    </row>
    <row r="9" spans="1:24" ht="15" x14ac:dyDescent="0.25">
      <c r="A9" s="12">
        <v>2016</v>
      </c>
      <c r="B9" s="6">
        <v>4.2025531914893612</v>
      </c>
      <c r="C9" s="21">
        <v>6.0010989010989011</v>
      </c>
      <c r="S9" s="7"/>
      <c r="T9" s="8"/>
      <c r="U9" s="3"/>
      <c r="V9" s="3"/>
      <c r="W9" s="3"/>
      <c r="X9" s="3"/>
    </row>
    <row r="10" spans="1:24" ht="15" x14ac:dyDescent="0.25">
      <c r="A10" s="12">
        <v>2017</v>
      </c>
      <c r="B10" s="6">
        <v>4.4117886178861774</v>
      </c>
      <c r="C10" s="21">
        <v>5.5307692307692307</v>
      </c>
      <c r="S10" s="7"/>
      <c r="T10" s="8"/>
      <c r="U10" s="3"/>
      <c r="V10" s="3"/>
      <c r="W10" s="3"/>
      <c r="X10" s="3"/>
    </row>
    <row r="11" spans="1:24" ht="15" x14ac:dyDescent="0.25">
      <c r="A11" s="12">
        <v>2018</v>
      </c>
      <c r="B11" s="6">
        <v>2.95</v>
      </c>
      <c r="C11" s="21">
        <v>6.7179853479853486</v>
      </c>
      <c r="S11" s="7"/>
      <c r="T11" s="8"/>
      <c r="U11" s="3"/>
      <c r="V11" s="3"/>
      <c r="W11" s="3"/>
      <c r="X11" s="3"/>
    </row>
    <row r="12" spans="1:24" ht="15" x14ac:dyDescent="0.25">
      <c r="A12" s="12">
        <v>2019</v>
      </c>
      <c r="B12" s="6">
        <v>5.7321428571428568</v>
      </c>
      <c r="C12" s="21">
        <v>6.4340659340659352</v>
      </c>
      <c r="S12" s="7"/>
      <c r="T12" s="8"/>
      <c r="U12" s="3"/>
      <c r="V12" s="3"/>
      <c r="W12" s="3"/>
      <c r="X12" s="3"/>
    </row>
    <row r="13" spans="1:24" x14ac:dyDescent="0.4">
      <c r="A13" s="12">
        <v>2020</v>
      </c>
      <c r="B13" s="6">
        <v>5.6252800000000009</v>
      </c>
      <c r="C13" s="21">
        <v>6.5003663003663004</v>
      </c>
      <c r="S13" s="7"/>
      <c r="T13" s="8"/>
      <c r="U13" s="3"/>
      <c r="V13" s="3"/>
      <c r="W13" s="3"/>
      <c r="X13" s="3"/>
    </row>
    <row r="14" spans="1:24" x14ac:dyDescent="0.4">
      <c r="A14" s="12">
        <v>2021</v>
      </c>
      <c r="B14" s="6">
        <v>3.86</v>
      </c>
      <c r="C14" s="21">
        <v>4.99032967032967</v>
      </c>
      <c r="S14" s="7"/>
      <c r="T14" s="8"/>
      <c r="U14" s="3"/>
      <c r="V14" s="3"/>
      <c r="W14" s="3"/>
      <c r="X14" s="3"/>
    </row>
    <row r="15" spans="1:24" x14ac:dyDescent="0.4">
      <c r="A15" s="12">
        <v>2022</v>
      </c>
      <c r="B15" s="6">
        <v>4.79</v>
      </c>
      <c r="C15" s="21">
        <v>6.2353113553113566</v>
      </c>
      <c r="S15" s="7"/>
      <c r="T15" s="8"/>
      <c r="U15" s="3"/>
      <c r="V15" s="3"/>
      <c r="W15" s="3"/>
      <c r="X15" s="3"/>
    </row>
    <row r="16" spans="1:24" x14ac:dyDescent="0.4">
      <c r="A16" s="12">
        <v>2023</v>
      </c>
      <c r="B16" s="6">
        <v>4.92</v>
      </c>
      <c r="C16" s="21">
        <v>6.9390842490842486</v>
      </c>
      <c r="S16" s="7"/>
      <c r="T16" s="8"/>
      <c r="U16" s="3"/>
      <c r="V16" s="3"/>
      <c r="W16" s="3"/>
      <c r="X16" s="3"/>
    </row>
    <row r="17" spans="1:24" x14ac:dyDescent="0.4">
      <c r="A17" s="2" t="s">
        <v>5</v>
      </c>
      <c r="B17" s="6">
        <v>4.47</v>
      </c>
      <c r="C17" s="21">
        <v>5.94</v>
      </c>
      <c r="S17" s="7"/>
      <c r="T17" s="8"/>
      <c r="U17" s="3"/>
      <c r="V17" s="3"/>
      <c r="W17" s="3"/>
      <c r="X17" s="3"/>
    </row>
    <row r="18" spans="1:24" x14ac:dyDescent="0.4">
      <c r="A18" s="1"/>
      <c r="B18" s="1"/>
      <c r="C18" s="1"/>
      <c r="S18" s="9"/>
      <c r="T18" s="8"/>
      <c r="U18" s="3"/>
      <c r="V18" s="3"/>
      <c r="W18" s="3"/>
      <c r="X18" s="3"/>
    </row>
    <row r="19" spans="1:24" ht="23.15" x14ac:dyDescent="0.4">
      <c r="E19" s="19"/>
      <c r="S19" s="3"/>
      <c r="T19" s="3"/>
      <c r="U19" s="3"/>
      <c r="V19" s="3"/>
      <c r="W19" s="3"/>
      <c r="X19" s="3"/>
    </row>
    <row r="20" spans="1:24" x14ac:dyDescent="0.4">
      <c r="S20" s="3"/>
      <c r="T20" s="3"/>
      <c r="U20" s="3"/>
      <c r="V20" s="3"/>
      <c r="W20" s="3"/>
      <c r="X20" s="3"/>
    </row>
    <row r="21" spans="1:24" x14ac:dyDescent="0.4">
      <c r="S21" s="3"/>
      <c r="T21" s="3"/>
      <c r="U21" s="3"/>
      <c r="V21" s="3"/>
      <c r="W21" s="3"/>
      <c r="X21" s="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Normal="100" workbookViewId="0"/>
  </sheetViews>
  <sheetFormatPr defaultRowHeight="14.6" x14ac:dyDescent="0.4"/>
  <cols>
    <col min="1" max="1" width="10.3828125" customWidth="1"/>
    <col min="2" max="2" width="10" bestFit="1" customWidth="1"/>
    <col min="3" max="3" width="6.69140625" style="5" customWidth="1"/>
    <col min="4" max="8" width="6.69140625" customWidth="1"/>
  </cols>
  <sheetData>
    <row r="1" spans="1:8" ht="18.45" x14ac:dyDescent="0.4">
      <c r="A1" s="17" t="s">
        <v>1</v>
      </c>
      <c r="B1" s="11"/>
      <c r="C1" s="18"/>
      <c r="D1" s="11"/>
      <c r="E1" s="11"/>
      <c r="F1" s="18"/>
      <c r="G1" s="11"/>
      <c r="H1" s="11"/>
    </row>
    <row r="2" spans="1:8" ht="15.9" x14ac:dyDescent="0.4">
      <c r="A2" s="15" t="s">
        <v>2</v>
      </c>
      <c r="B2" s="4" t="s">
        <v>0</v>
      </c>
      <c r="C2" s="14"/>
      <c r="D2" s="1"/>
      <c r="E2" s="1"/>
      <c r="F2" s="14"/>
      <c r="G2" s="1"/>
      <c r="H2" s="1"/>
    </row>
    <row r="3" spans="1:8" ht="15" x14ac:dyDescent="0.25">
      <c r="A3" s="12">
        <v>2010</v>
      </c>
      <c r="B3" s="12">
        <v>256</v>
      </c>
      <c r="C3" s="14"/>
      <c r="D3" s="1"/>
      <c r="E3" s="1"/>
      <c r="F3" s="14"/>
      <c r="G3" s="1"/>
      <c r="H3" s="1"/>
    </row>
    <row r="4" spans="1:8" ht="15" x14ac:dyDescent="0.25">
      <c r="A4" s="12">
        <v>2011</v>
      </c>
      <c r="B4" s="12">
        <v>224</v>
      </c>
      <c r="C4" s="14"/>
      <c r="D4" s="1"/>
      <c r="E4" s="1"/>
      <c r="F4" s="14"/>
      <c r="G4" s="1"/>
      <c r="H4" s="1"/>
    </row>
    <row r="5" spans="1:8" ht="15" x14ac:dyDescent="0.25">
      <c r="A5" s="12">
        <v>2012</v>
      </c>
      <c r="B5" s="12">
        <v>234</v>
      </c>
      <c r="C5" s="14"/>
      <c r="D5" s="1"/>
      <c r="E5" s="1"/>
      <c r="F5" s="14"/>
      <c r="G5" s="1"/>
      <c r="H5" s="1"/>
    </row>
    <row r="6" spans="1:8" ht="15" x14ac:dyDescent="0.25">
      <c r="A6" s="12">
        <v>2013</v>
      </c>
      <c r="B6" s="12">
        <v>250</v>
      </c>
      <c r="C6" s="14"/>
      <c r="D6" s="1"/>
      <c r="E6" s="1"/>
      <c r="F6" s="14"/>
      <c r="G6" s="1"/>
      <c r="H6" s="1"/>
    </row>
    <row r="7" spans="1:8" ht="15" x14ac:dyDescent="0.25">
      <c r="A7" s="12">
        <v>2014</v>
      </c>
      <c r="B7" s="12">
        <v>233</v>
      </c>
      <c r="C7" s="14"/>
      <c r="D7" s="1"/>
      <c r="E7" s="1"/>
      <c r="F7" s="1"/>
      <c r="G7" s="1"/>
      <c r="H7" s="1"/>
    </row>
    <row r="8" spans="1:8" ht="15" x14ac:dyDescent="0.25">
      <c r="A8" s="12">
        <v>2015</v>
      </c>
      <c r="B8" s="12">
        <v>250</v>
      </c>
      <c r="C8" s="16"/>
      <c r="D8" s="1"/>
      <c r="E8" s="1"/>
      <c r="F8" s="1"/>
      <c r="G8" s="1"/>
      <c r="H8" s="1"/>
    </row>
    <row r="9" spans="1:8" ht="15" x14ac:dyDescent="0.25">
      <c r="A9" s="12">
        <v>2016</v>
      </c>
      <c r="B9" s="12">
        <v>235</v>
      </c>
      <c r="C9" s="16"/>
      <c r="D9" s="1"/>
      <c r="E9" s="1"/>
      <c r="F9" s="1"/>
      <c r="G9" s="1"/>
      <c r="H9" s="1"/>
    </row>
    <row r="10" spans="1:8" ht="15" x14ac:dyDescent="0.25">
      <c r="A10" s="12">
        <v>2017</v>
      </c>
      <c r="B10" s="12">
        <v>246</v>
      </c>
      <c r="C10" s="16"/>
      <c r="D10" s="1"/>
      <c r="E10" s="1"/>
      <c r="F10" s="1"/>
      <c r="G10" s="1"/>
      <c r="H10" s="1"/>
    </row>
    <row r="11" spans="1:8" ht="15" x14ac:dyDescent="0.25">
      <c r="A11" s="12">
        <v>2018</v>
      </c>
      <c r="B11" s="12">
        <v>193</v>
      </c>
    </row>
    <row r="12" spans="1:8" ht="15" x14ac:dyDescent="0.25">
      <c r="A12" s="12">
        <v>2019</v>
      </c>
      <c r="B12" s="12">
        <v>252</v>
      </c>
    </row>
    <row r="13" spans="1:8" ht="15" x14ac:dyDescent="0.25">
      <c r="A13" s="12">
        <v>2020</v>
      </c>
      <c r="B13" s="12">
        <v>250</v>
      </c>
    </row>
    <row r="14" spans="1:8" ht="15" x14ac:dyDescent="0.25">
      <c r="A14" s="12">
        <v>2021</v>
      </c>
      <c r="B14" s="12">
        <v>246</v>
      </c>
    </row>
    <row r="15" spans="1:8" ht="15" x14ac:dyDescent="0.25">
      <c r="A15" s="12">
        <v>2022</v>
      </c>
      <c r="B15" s="12">
        <v>234</v>
      </c>
    </row>
    <row r="16" spans="1:8" ht="15" x14ac:dyDescent="0.25">
      <c r="A16" s="12">
        <v>2023</v>
      </c>
      <c r="B16" s="12">
        <v>220</v>
      </c>
    </row>
    <row r="17" spans="1:2" x14ac:dyDescent="0.4">
      <c r="A17" s="2" t="s">
        <v>5</v>
      </c>
      <c r="B17" s="12">
        <v>237</v>
      </c>
    </row>
    <row r="19" spans="1:2" x14ac:dyDescent="0.4">
      <c r="B19">
        <f>SUM(B7:B16)</f>
        <v>2359</v>
      </c>
    </row>
    <row r="21" spans="1:2" x14ac:dyDescent="0.4">
      <c r="A21" s="2" t="s">
        <v>6</v>
      </c>
    </row>
    <row r="22" spans="1:2" x14ac:dyDescent="0.4">
      <c r="A22" s="2" t="s">
        <v>7</v>
      </c>
    </row>
    <row r="23" spans="1:2" x14ac:dyDescent="0.4">
      <c r="A23" s="2" t="s">
        <v>8</v>
      </c>
    </row>
    <row r="24" spans="1:2" x14ac:dyDescent="0.4">
      <c r="A24" s="2" t="s">
        <v>9</v>
      </c>
    </row>
    <row r="25" spans="1:2" x14ac:dyDescent="0.4">
      <c r="A25" s="2" t="s">
        <v>10</v>
      </c>
    </row>
    <row r="26" spans="1:2" x14ac:dyDescent="0.4">
      <c r="A26" s="2" t="s">
        <v>11</v>
      </c>
    </row>
    <row r="27" spans="1:2" x14ac:dyDescent="0.4">
      <c r="A27" s="2" t="s">
        <v>12</v>
      </c>
    </row>
    <row r="28" spans="1:2" x14ac:dyDescent="0.4">
      <c r="A28" s="2" t="s">
        <v>13</v>
      </c>
    </row>
    <row r="29" spans="1:2" x14ac:dyDescent="0.4">
      <c r="A29" s="2" t="s">
        <v>14</v>
      </c>
    </row>
    <row r="30" spans="1:2" x14ac:dyDescent="0.4">
      <c r="A30" s="2" t="s">
        <v>15</v>
      </c>
    </row>
    <row r="31" spans="1:2" x14ac:dyDescent="0.4">
      <c r="A31" s="2" t="s">
        <v>16</v>
      </c>
    </row>
    <row r="32" spans="1:2" x14ac:dyDescent="0.4">
      <c r="A32" s="2" t="s">
        <v>3</v>
      </c>
    </row>
    <row r="33" spans="1:1" x14ac:dyDescent="0.4">
      <c r="A33" s="2" t="s">
        <v>4</v>
      </c>
    </row>
    <row r="34" spans="1:1" x14ac:dyDescent="0.4">
      <c r="A34" s="2" t="s">
        <v>17</v>
      </c>
    </row>
    <row r="35" spans="1:1" x14ac:dyDescent="0.4">
      <c r="A35" s="2" t="s">
        <v>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70" zoomScaleNormal="70" workbookViewId="0">
      <selection sqref="A1:L1"/>
    </sheetView>
  </sheetViews>
  <sheetFormatPr defaultRowHeight="14.6" x14ac:dyDescent="0.4"/>
  <cols>
    <col min="1" max="1" width="14" customWidth="1"/>
    <col min="2" max="2" width="6.69140625" style="5" customWidth="1"/>
    <col min="3" max="8" width="8.69140625" customWidth="1"/>
    <col min="9" max="9" width="12.69140625" customWidth="1"/>
    <col min="10" max="10" width="16.3046875" bestFit="1" customWidth="1"/>
    <col min="11" max="11" width="6.3046875" bestFit="1" customWidth="1"/>
    <col min="12" max="13" width="6.69140625" customWidth="1"/>
    <col min="14" max="15" width="6.3828125" bestFit="1" customWidth="1"/>
    <col min="16" max="16" width="5.69140625" customWidth="1"/>
  </cols>
  <sheetData>
    <row r="1" spans="1:12" ht="18.45" x14ac:dyDescent="0.4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x14ac:dyDescent="0.4">
      <c r="A2" s="12" t="s">
        <v>5</v>
      </c>
      <c r="B2" s="22">
        <v>3916.8</v>
      </c>
    </row>
    <row r="3" spans="1:12" ht="15" x14ac:dyDescent="0.25">
      <c r="A3" s="12">
        <v>2010</v>
      </c>
      <c r="B3" s="22">
        <v>4604.8999999999996</v>
      </c>
    </row>
    <row r="4" spans="1:12" ht="15" x14ac:dyDescent="0.25">
      <c r="A4" s="12">
        <v>2011</v>
      </c>
      <c r="B4" s="22">
        <v>3851.0000000000005</v>
      </c>
    </row>
    <row r="5" spans="1:12" ht="15" x14ac:dyDescent="0.25">
      <c r="A5" s="12">
        <v>2012</v>
      </c>
      <c r="B5" s="22">
        <v>4065.9</v>
      </c>
    </row>
    <row r="6" spans="1:12" ht="15" x14ac:dyDescent="0.25">
      <c r="A6" s="12">
        <v>2013</v>
      </c>
      <c r="B6" s="22">
        <v>4221.7999999999993</v>
      </c>
    </row>
    <row r="7" spans="1:12" ht="15" x14ac:dyDescent="0.25">
      <c r="A7" s="12">
        <v>2014</v>
      </c>
      <c r="B7" s="22">
        <v>3529</v>
      </c>
    </row>
    <row r="8" spans="1:12" ht="15" x14ac:dyDescent="0.25">
      <c r="A8" s="12">
        <v>2015</v>
      </c>
      <c r="B8" s="22">
        <v>3814.9</v>
      </c>
    </row>
    <row r="9" spans="1:12" ht="15" x14ac:dyDescent="0.25">
      <c r="A9" s="12">
        <v>2016</v>
      </c>
      <c r="B9" s="22">
        <v>3947.4</v>
      </c>
    </row>
    <row r="10" spans="1:12" ht="15" x14ac:dyDescent="0.25">
      <c r="A10" s="12">
        <v>2017</v>
      </c>
      <c r="B10" s="22">
        <v>4080.7</v>
      </c>
    </row>
    <row r="11" spans="1:12" ht="15" x14ac:dyDescent="0.25">
      <c r="A11" s="12">
        <v>2018</v>
      </c>
      <c r="B11" s="22">
        <v>3482.7</v>
      </c>
    </row>
    <row r="12" spans="1:12" ht="15" x14ac:dyDescent="0.25">
      <c r="A12" s="12">
        <v>2019</v>
      </c>
      <c r="B12" s="22">
        <v>3847.7</v>
      </c>
    </row>
    <row r="13" spans="1:12" ht="15" x14ac:dyDescent="0.25">
      <c r="A13" s="12">
        <v>2020</v>
      </c>
      <c r="B13" s="22">
        <v>3844</v>
      </c>
    </row>
    <row r="14" spans="1:12" ht="15" x14ac:dyDescent="0.25">
      <c r="A14" s="12">
        <v>2021</v>
      </c>
      <c r="B14" s="22">
        <v>4215.7999999999993</v>
      </c>
    </row>
    <row r="15" spans="1:12" ht="15" x14ac:dyDescent="0.25">
      <c r="A15" s="12">
        <v>2022</v>
      </c>
      <c r="B15" s="22">
        <v>3792</v>
      </c>
    </row>
    <row r="16" spans="1:12" ht="15" x14ac:dyDescent="0.25">
      <c r="A16" s="12">
        <v>2023</v>
      </c>
      <c r="B16" s="22">
        <v>3537.6</v>
      </c>
    </row>
    <row r="17" spans="1:16" x14ac:dyDescent="0.4">
      <c r="B17" s="27"/>
      <c r="P17" s="3"/>
    </row>
    <row r="18" spans="1:16" x14ac:dyDescent="0.4">
      <c r="B18" s="10"/>
      <c r="P18" s="3"/>
    </row>
    <row r="19" spans="1:16" x14ac:dyDescent="0.4">
      <c r="A19" s="12" t="s">
        <v>5</v>
      </c>
      <c r="B19" s="22">
        <v>3916.8</v>
      </c>
      <c r="P19" s="3"/>
    </row>
    <row r="20" spans="1:16" x14ac:dyDescent="0.4">
      <c r="A20" s="12"/>
      <c r="B20" s="22">
        <v>3917</v>
      </c>
      <c r="P20" s="3"/>
    </row>
    <row r="21" spans="1:16" x14ac:dyDescent="0.4">
      <c r="A21" s="12"/>
      <c r="B21" s="22"/>
      <c r="P21" s="3"/>
    </row>
    <row r="22" spans="1:16" x14ac:dyDescent="0.4">
      <c r="A22" s="12">
        <v>2010</v>
      </c>
      <c r="B22" s="22">
        <v>4604.8999999999996</v>
      </c>
      <c r="P22" s="3"/>
    </row>
    <row r="23" spans="1:16" x14ac:dyDescent="0.4">
      <c r="A23" s="12">
        <v>2011</v>
      </c>
      <c r="B23" s="22">
        <v>3851.0000000000005</v>
      </c>
      <c r="P23" s="3"/>
    </row>
    <row r="24" spans="1:16" x14ac:dyDescent="0.4">
      <c r="A24" s="12">
        <v>2012</v>
      </c>
      <c r="B24" s="22">
        <v>4065.9</v>
      </c>
      <c r="P24" s="3"/>
    </row>
    <row r="25" spans="1:16" x14ac:dyDescent="0.4">
      <c r="A25" s="12">
        <v>2013</v>
      </c>
      <c r="B25" s="22">
        <v>4221.7999999999993</v>
      </c>
      <c r="P25" s="3"/>
    </row>
    <row r="26" spans="1:16" x14ac:dyDescent="0.4">
      <c r="A26" s="12">
        <v>2014</v>
      </c>
      <c r="B26" s="22">
        <v>3529</v>
      </c>
      <c r="P26" s="3"/>
    </row>
    <row r="27" spans="1:16" x14ac:dyDescent="0.4">
      <c r="A27" s="12">
        <v>2015</v>
      </c>
      <c r="B27" s="22">
        <v>3814.9</v>
      </c>
      <c r="P27" s="3"/>
    </row>
    <row r="28" spans="1:16" x14ac:dyDescent="0.4">
      <c r="A28" s="12">
        <v>2016</v>
      </c>
      <c r="B28" s="22">
        <v>3947.4</v>
      </c>
      <c r="P28" s="3"/>
    </row>
    <row r="29" spans="1:16" x14ac:dyDescent="0.4">
      <c r="A29" s="12">
        <v>2017</v>
      </c>
      <c r="B29" s="22">
        <v>4080.7</v>
      </c>
      <c r="P29" s="3"/>
    </row>
    <row r="30" spans="1:16" x14ac:dyDescent="0.4">
      <c r="A30" s="12">
        <v>2018</v>
      </c>
      <c r="B30" s="22">
        <v>3482.7</v>
      </c>
      <c r="P30" s="3"/>
    </row>
    <row r="31" spans="1:16" x14ac:dyDescent="0.4">
      <c r="A31" s="12">
        <v>2019</v>
      </c>
      <c r="B31" s="22">
        <v>3847.7</v>
      </c>
      <c r="P31" s="3"/>
    </row>
    <row r="32" spans="1:16" x14ac:dyDescent="0.4">
      <c r="A32" s="12">
        <v>2020</v>
      </c>
      <c r="B32" s="22">
        <v>3844</v>
      </c>
      <c r="P32" s="3"/>
    </row>
    <row r="33" spans="1:16" x14ac:dyDescent="0.4">
      <c r="A33" s="12">
        <v>2021</v>
      </c>
      <c r="B33" s="22">
        <v>4215.7999999999993</v>
      </c>
      <c r="P33" s="3"/>
    </row>
    <row r="34" spans="1:16" x14ac:dyDescent="0.4">
      <c r="A34" s="12">
        <v>2022</v>
      </c>
      <c r="B34" s="22">
        <v>3792</v>
      </c>
      <c r="P34" s="3"/>
    </row>
    <row r="35" spans="1:16" x14ac:dyDescent="0.4">
      <c r="A35" s="12">
        <v>2023</v>
      </c>
      <c r="B35" s="22">
        <v>3537.6</v>
      </c>
    </row>
    <row r="36" spans="1:16" x14ac:dyDescent="0.4">
      <c r="A36" s="5"/>
    </row>
  </sheetData>
  <mergeCells count="1">
    <mergeCell ref="A1:L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Normal="100" workbookViewId="0">
      <selection activeCell="C2" sqref="C2"/>
    </sheetView>
  </sheetViews>
  <sheetFormatPr defaultRowHeight="14.6" x14ac:dyDescent="0.4"/>
  <cols>
    <col min="1" max="1" width="8.84375" customWidth="1"/>
    <col min="2" max="2" width="6.69140625" customWidth="1"/>
    <col min="3" max="3" width="8.53515625" customWidth="1"/>
  </cols>
  <sheetData>
    <row r="1" spans="1:3" ht="18.45" x14ac:dyDescent="0.4">
      <c r="A1" s="23" t="s">
        <v>22</v>
      </c>
    </row>
    <row r="2" spans="1:3" ht="69.75" customHeight="1" x14ac:dyDescent="0.25"/>
    <row r="3" spans="1:3" ht="15" x14ac:dyDescent="0.25">
      <c r="A3" s="12" t="s">
        <v>14</v>
      </c>
      <c r="B3" s="22">
        <v>3482.7</v>
      </c>
      <c r="C3" s="12">
        <v>2018</v>
      </c>
    </row>
    <row r="4" spans="1:3" ht="15" x14ac:dyDescent="0.25">
      <c r="A4" s="12" t="s">
        <v>10</v>
      </c>
      <c r="B4" s="22">
        <v>3529</v>
      </c>
      <c r="C4" s="12">
        <v>2014</v>
      </c>
    </row>
    <row r="5" spans="1:3" ht="15" x14ac:dyDescent="0.25">
      <c r="A5" s="24" t="s">
        <v>17</v>
      </c>
      <c r="B5" s="22">
        <v>3537.6</v>
      </c>
      <c r="C5" s="12">
        <v>2023</v>
      </c>
    </row>
    <row r="6" spans="1:3" ht="15" x14ac:dyDescent="0.25">
      <c r="A6" s="12" t="s">
        <v>4</v>
      </c>
      <c r="B6" s="22">
        <v>3792</v>
      </c>
      <c r="C6" s="12">
        <v>2022</v>
      </c>
    </row>
    <row r="7" spans="1:3" ht="15" x14ac:dyDescent="0.25">
      <c r="A7" s="12" t="s">
        <v>11</v>
      </c>
      <c r="B7" s="22">
        <v>3814.9</v>
      </c>
      <c r="C7" s="12">
        <v>2015</v>
      </c>
    </row>
    <row r="8" spans="1:3" ht="15" x14ac:dyDescent="0.25">
      <c r="A8" s="12" t="s">
        <v>16</v>
      </c>
      <c r="B8" s="22">
        <v>3844</v>
      </c>
      <c r="C8" s="12">
        <v>2020</v>
      </c>
    </row>
    <row r="9" spans="1:3" ht="15" x14ac:dyDescent="0.25">
      <c r="A9" s="12" t="s">
        <v>15</v>
      </c>
      <c r="B9" s="22">
        <v>3847.7</v>
      </c>
      <c r="C9" s="12">
        <v>2019</v>
      </c>
    </row>
    <row r="10" spans="1:3" ht="15" x14ac:dyDescent="0.25">
      <c r="A10" s="12" t="s">
        <v>7</v>
      </c>
      <c r="B10" s="22">
        <v>3851.0000000000005</v>
      </c>
      <c r="C10" s="12">
        <v>2011</v>
      </c>
    </row>
    <row r="11" spans="1:3" x14ac:dyDescent="0.4">
      <c r="A11" s="25" t="s">
        <v>5</v>
      </c>
      <c r="B11" s="22">
        <v>3916.8</v>
      </c>
      <c r="C11" s="12" t="s">
        <v>5</v>
      </c>
    </row>
    <row r="12" spans="1:3" ht="15" x14ac:dyDescent="0.25">
      <c r="A12" s="12" t="s">
        <v>12</v>
      </c>
      <c r="B12" s="22">
        <v>3947.4</v>
      </c>
      <c r="C12" s="12">
        <v>2016</v>
      </c>
    </row>
    <row r="13" spans="1:3" ht="15" x14ac:dyDescent="0.25">
      <c r="A13" s="12" t="s">
        <v>8</v>
      </c>
      <c r="B13" s="22">
        <v>4065.9</v>
      </c>
      <c r="C13" s="12">
        <v>2012</v>
      </c>
    </row>
    <row r="14" spans="1:3" x14ac:dyDescent="0.4">
      <c r="A14" s="12" t="s">
        <v>13</v>
      </c>
      <c r="B14" s="22">
        <v>4080.7</v>
      </c>
      <c r="C14" s="12">
        <v>2017</v>
      </c>
    </row>
    <row r="15" spans="1:3" x14ac:dyDescent="0.4">
      <c r="A15" s="12" t="s">
        <v>3</v>
      </c>
      <c r="B15" s="22">
        <v>4215.7999999999993</v>
      </c>
      <c r="C15" s="12">
        <v>2021</v>
      </c>
    </row>
    <row r="16" spans="1:3" x14ac:dyDescent="0.4">
      <c r="A16" s="12" t="s">
        <v>9</v>
      </c>
      <c r="B16" s="22">
        <v>4221.7999999999993</v>
      </c>
      <c r="C16" s="12">
        <v>2013</v>
      </c>
    </row>
    <row r="17" spans="1:3" x14ac:dyDescent="0.4">
      <c r="A17" s="12" t="s">
        <v>6</v>
      </c>
      <c r="B17" s="22">
        <v>4604.8999999999996</v>
      </c>
      <c r="C17" s="12">
        <v>2010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"/>
  <sheetViews>
    <sheetView showGridLines="0" workbookViewId="0">
      <selection activeCell="D10" sqref="D10"/>
    </sheetView>
  </sheetViews>
  <sheetFormatPr defaultRowHeight="14.6" x14ac:dyDescent="0.4"/>
  <cols>
    <col min="1" max="1" width="1.69140625" customWidth="1"/>
    <col min="2" max="2" width="19" bestFit="1" customWidth="1"/>
    <col min="3" max="10" width="7.3046875" style="26" customWidth="1"/>
    <col min="11" max="11" width="1.69140625" customWidth="1"/>
    <col min="12" max="12" width="3.69140625" customWidth="1"/>
    <col min="13" max="13" width="8.84375" customWidth="1"/>
    <col min="14" max="23" width="3.69140625" customWidth="1"/>
  </cols>
  <sheetData>
    <row r="1" spans="2:10" ht="10" customHeight="1" thickBot="1" x14ac:dyDescent="0.45"/>
    <row r="2" spans="2:10" ht="36.75" customHeight="1" x14ac:dyDescent="0.4">
      <c r="B2" s="36" t="s">
        <v>34</v>
      </c>
      <c r="C2" s="47" t="s">
        <v>32</v>
      </c>
      <c r="D2" s="47"/>
      <c r="E2" s="47"/>
      <c r="F2" s="47"/>
      <c r="G2" s="37"/>
      <c r="H2" s="47" t="s">
        <v>31</v>
      </c>
      <c r="I2" s="47"/>
      <c r="J2" s="48"/>
    </row>
    <row r="3" spans="2:10" ht="62.25" customHeight="1" thickBot="1" x14ac:dyDescent="0.45">
      <c r="B3" s="42"/>
      <c r="C3" s="43" t="s">
        <v>24</v>
      </c>
      <c r="D3" s="44" t="s">
        <v>26</v>
      </c>
      <c r="E3" s="44" t="s">
        <v>27</v>
      </c>
      <c r="F3" s="44" t="s">
        <v>28</v>
      </c>
      <c r="G3" s="44" t="s">
        <v>35</v>
      </c>
      <c r="H3" s="44" t="s">
        <v>29</v>
      </c>
      <c r="I3" s="44" t="s">
        <v>30</v>
      </c>
      <c r="J3" s="45" t="s">
        <v>33</v>
      </c>
    </row>
    <row r="4" spans="2:10" x14ac:dyDescent="0.4">
      <c r="B4" s="38" t="s">
        <v>25</v>
      </c>
      <c r="C4" s="39">
        <v>236</v>
      </c>
      <c r="D4" s="40">
        <v>19</v>
      </c>
      <c r="E4" s="40">
        <v>10</v>
      </c>
      <c r="F4" s="40">
        <v>28</v>
      </c>
      <c r="G4" s="40">
        <v>3917</v>
      </c>
      <c r="H4" s="40">
        <v>4.47</v>
      </c>
      <c r="I4" s="40">
        <v>5.94</v>
      </c>
      <c r="J4" s="41">
        <v>8.15</v>
      </c>
    </row>
    <row r="5" spans="2:10" x14ac:dyDescent="0.4">
      <c r="B5" s="34" t="s">
        <v>4</v>
      </c>
      <c r="C5" s="32">
        <v>234</v>
      </c>
      <c r="D5" s="28">
        <v>9</v>
      </c>
      <c r="E5" s="28">
        <v>13</v>
      </c>
      <c r="F5" s="28">
        <v>31</v>
      </c>
      <c r="G5" s="28">
        <v>3792</v>
      </c>
      <c r="H5" s="28">
        <v>4.79</v>
      </c>
      <c r="I5" s="28">
        <v>6.24</v>
      </c>
      <c r="J5" s="29">
        <v>9.26</v>
      </c>
    </row>
    <row r="6" spans="2:10" ht="15" thickBot="1" x14ac:dyDescent="0.45">
      <c r="B6" s="35" t="s">
        <v>23</v>
      </c>
      <c r="C6" s="33">
        <v>220</v>
      </c>
      <c r="D6" s="30">
        <v>23</v>
      </c>
      <c r="E6" s="30">
        <v>0</v>
      </c>
      <c r="F6" s="30">
        <v>17</v>
      </c>
      <c r="G6" s="30">
        <v>3583</v>
      </c>
      <c r="H6" s="30">
        <v>4.92</v>
      </c>
      <c r="I6" s="30">
        <v>6.94</v>
      </c>
      <c r="J6" s="31">
        <v>9.73</v>
      </c>
    </row>
    <row r="7" spans="2:10" ht="10" customHeight="1" x14ac:dyDescent="0.4"/>
  </sheetData>
  <mergeCells count="2">
    <mergeCell ref="C2:F2"/>
    <mergeCell ref="H2:J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prumerna teplota</vt:lpstr>
      <vt:lpstr>topne dny</vt:lpstr>
      <vt:lpstr>vyvoj denostupnu</vt:lpstr>
      <vt:lpstr>zebricek °D</vt:lpstr>
      <vt:lpstr>tabulka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Pavel Kaufmann</dc:creator>
  <cp:lastModifiedBy>Mgr. Pavel Kaufmann</cp:lastModifiedBy>
  <cp:lastPrinted>2023-10-02T05:04:37Z</cp:lastPrinted>
  <dcterms:created xsi:type="dcterms:W3CDTF">2021-10-04T07:43:08Z</dcterms:created>
  <dcterms:modified xsi:type="dcterms:W3CDTF">2024-01-24T11:28:07Z</dcterms:modified>
</cp:coreProperties>
</file>