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.hodbod\Documents\++Rozpracováno\2021 05 10 O hluku u TČ 1,2,4,4,5,6,7\"/>
    </mc:Choice>
  </mc:AlternateContent>
  <xr:revisionPtr revIDLastSave="0" documentId="8_{ECA4F275-230F-4141-86AD-8943F50FCBDC}" xr6:coauthVersionLast="46" xr6:coauthVersionMax="46" xr10:uidLastSave="{00000000-0000-0000-0000-000000000000}"/>
  <bookViews>
    <workbookView xWindow="2832" yWindow="168" windowWidth="10836" windowHeight="12168" xr2:uid="{2C470277-990B-400E-969B-652DBEE143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<sst xmlns="http://schemas.openxmlformats.org/spreadsheetml/2006/main" count="11" uniqueCount="11">
  <si>
    <t>Q =</t>
  </si>
  <si>
    <t>Tepelné čerpadlo stojí na zemi ve volném prostoru, je minimálně 3 metry vzdáleno od stěny, od které by se hluk mohl odrazit směrem k posuzovanému místu.                                                                          Zadejte směrový koeficient Q = 2</t>
  </si>
  <si>
    <t>Tepelné čerpadlo stojí na zemi a v jeho blízkém okolí do vzdálenosti 3 metrů je stěna, od které se hluk může odrážet směrem do posuzovaného místa.    Zadejte směrový koeficient Q = 4</t>
  </si>
  <si>
    <t>Tepelné čerpadlo stojí na zemi, v jeho blízkém okolí do vzdálenosti 3 metrů se nachází dvě stěny tvořící vnitřní roh, od nichž se hluk může odrážet směrem k posuzovanému místu.                    Zadejte směrový koeficient Q = 8</t>
  </si>
  <si>
    <t>Jaké tepelné čerpadlo vybrat, když rozhoduje hluk?</t>
  </si>
  <si>
    <t>Pokud zadáte koeficent Q mimo rozsah           2 až 8,                je výpočet nefunkční!</t>
  </si>
  <si>
    <t>Výpočet slouží jen k dokumentaci vlivu vzdálenosti mezi tepelným čerpadlem a posuzovaným místem včetně případných odrazů hluku ve vztahu k článku!                      TZB-info, J. Hodboď</t>
  </si>
  <si>
    <t>Výpočet hladiny akustického tlaku v posuzovaném místě z jeho vzdálenosti od středu tepelného čerpadla a případných odrazů</t>
  </si>
  <si>
    <r>
      <t>Zadejte v dokumentaci výrobce uvedenou hladinu akustického výkonu (L</t>
    </r>
    <r>
      <rPr>
        <sz val="9"/>
        <rFont val="Arial"/>
        <family val="2"/>
        <charset val="238"/>
      </rPr>
      <t>W,</t>
    </r>
    <r>
      <rPr>
        <sz val="12"/>
        <rFont val="Arial"/>
        <family val="2"/>
        <charset val="238"/>
      </rPr>
      <t xml:space="preserve"> L</t>
    </r>
    <r>
      <rPr>
        <sz val="9"/>
        <rFont val="Arial"/>
        <family val="2"/>
        <charset val="238"/>
      </rPr>
      <t>WA</t>
    </r>
    <r>
      <rPr>
        <sz val="12"/>
        <rFont val="Arial"/>
        <family val="2"/>
        <charset val="238"/>
      </rPr>
      <t xml:space="preserve"> ..)            [dB, dB(A]</t>
    </r>
  </si>
  <si>
    <t>Změřte a v metrech zadejte vzdálenost místa,      ve kterém chcete hluk posuzovat, od středu tepelného čerpadla                                           [m]</t>
  </si>
  <si>
    <t xml:space="preserve">Hladina akustického tlaku v posuzovaném místě                                                 [dB, dB(A)]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</si>
</sst>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E6A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BDEEFF"/>
        <bgColor indexed="64"/>
      </patternFill>
    </fill>
    <fill>
      <gradientFill degree="90">
        <stop position="0">
          <color rgb="FFFFFBEF"/>
        </stop>
        <stop position="1">
          <color rgb="FFD6A30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BBDA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9AD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Dashed">
        <color auto="1"/>
      </right>
      <top style="thick">
        <color auto="1"/>
      </top>
      <bottom style="medium">
        <color auto="1"/>
      </bottom>
      <diagonal/>
    </border>
    <border>
      <left/>
      <right style="mediumDashed">
        <color auto="1"/>
      </right>
      <top style="medium">
        <color auto="1"/>
      </top>
      <bottom style="medium">
        <color auto="1"/>
      </bottom>
      <diagonal/>
    </border>
    <border>
      <left/>
      <right style="mediumDashed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1" fillId="5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7" xfId="0" applyFont="1" applyFill="1" applyBorder="1" applyAlignment="1" applyProtection="1">
      <alignment vertical="center" wrapText="1"/>
      <protection hidden="1"/>
    </xf>
    <xf numFmtId="0" fontId="1" fillId="2" borderId="18" xfId="0" applyFont="1" applyFill="1" applyBorder="1" applyAlignment="1" applyProtection="1">
      <alignment vertical="center" wrapText="1"/>
      <protection hidden="1"/>
    </xf>
    <xf numFmtId="0" fontId="1" fillId="4" borderId="19" xfId="0" applyFont="1" applyFill="1" applyBorder="1" applyAlignment="1" applyProtection="1">
      <alignment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1" fillId="11" borderId="5" xfId="0" applyFont="1" applyFill="1" applyBorder="1" applyAlignment="1" applyProtection="1">
      <alignment horizontal="center" vertical="center" wrapText="1"/>
      <protection hidden="1"/>
    </xf>
    <xf numFmtId="0" fontId="1" fillId="11" borderId="6" xfId="0" applyFont="1" applyFill="1" applyBorder="1" applyAlignment="1" applyProtection="1">
      <alignment horizontal="center" vertical="center" wrapText="1"/>
      <protection hidden="1"/>
    </xf>
    <xf numFmtId="0" fontId="3" fillId="9" borderId="14" xfId="0" applyFont="1" applyFill="1" applyBorder="1" applyAlignment="1" applyProtection="1">
      <alignment horizontal="center" vertical="center"/>
      <protection hidden="1"/>
    </xf>
    <xf numFmtId="0" fontId="3" fillId="9" borderId="15" xfId="0" applyFont="1" applyFill="1" applyBorder="1" applyAlignment="1" applyProtection="1">
      <alignment horizontal="center" vertical="center"/>
      <protection hidden="1"/>
    </xf>
    <xf numFmtId="0" fontId="3" fillId="9" borderId="16" xfId="0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locked="0" hidden="1"/>
    </xf>
    <xf numFmtId="1" fontId="1" fillId="0" borderId="12" xfId="0" applyNumberFormat="1" applyFont="1" applyBorder="1" applyAlignment="1" applyProtection="1">
      <alignment horizontal="center" vertical="center"/>
      <protection locked="0" hidden="1"/>
    </xf>
    <xf numFmtId="1" fontId="1" fillId="0" borderId="13" xfId="0" applyNumberFormat="1" applyFont="1" applyBorder="1" applyAlignment="1" applyProtection="1">
      <alignment horizontal="center" vertical="center"/>
      <protection locked="0" hidden="1"/>
    </xf>
    <xf numFmtId="0" fontId="2" fillId="12" borderId="8" xfId="0" applyFont="1" applyFill="1" applyBorder="1" applyAlignment="1" applyProtection="1">
      <alignment vertical="center" wrapText="1"/>
      <protection hidden="1"/>
    </xf>
    <xf numFmtId="0" fontId="2" fillId="12" borderId="9" xfId="0" applyFont="1" applyFill="1" applyBorder="1" applyAlignment="1" applyProtection="1">
      <alignment vertical="center" wrapText="1"/>
      <protection hidden="1"/>
    </xf>
    <xf numFmtId="0" fontId="2" fillId="13" borderId="8" xfId="0" applyFont="1" applyFill="1" applyBorder="1" applyAlignment="1" applyProtection="1">
      <alignment vertical="center" wrapText="1"/>
      <protection hidden="1"/>
    </xf>
    <xf numFmtId="0" fontId="2" fillId="13" borderId="9" xfId="0" applyFont="1" applyFill="1" applyBorder="1" applyAlignment="1" applyProtection="1">
      <alignment vertical="center" wrapText="1"/>
      <protection hidden="1"/>
    </xf>
    <xf numFmtId="164" fontId="1" fillId="14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10" borderId="7" xfId="0" applyFont="1" applyFill="1" applyBorder="1" applyAlignment="1" applyProtection="1">
      <alignment horizontal="center" vertical="center"/>
      <protection hidden="1"/>
    </xf>
    <xf numFmtId="0" fontId="1" fillId="10" borderId="6" xfId="0" applyFont="1" applyFill="1" applyBorder="1" applyAlignment="1" applyProtection="1">
      <alignment horizontal="center" vertical="center"/>
      <protection hidden="1"/>
    </xf>
    <xf numFmtId="0" fontId="1" fillId="10" borderId="1" xfId="0" applyFont="1" applyFill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 wrapText="1" indent="1"/>
      <protection hidden="1"/>
    </xf>
    <xf numFmtId="0" fontId="4" fillId="0" borderId="3" xfId="0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horizontal="left" vertical="center" wrapText="1" indent="1"/>
      <protection hidden="1"/>
    </xf>
    <xf numFmtId="0" fontId="3" fillId="7" borderId="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1" fillId="10" borderId="2" xfId="0" applyFont="1" applyFill="1" applyBorder="1" applyAlignment="1" applyProtection="1">
      <alignment horizontal="center" vertical="center" wrapText="1"/>
      <protection hidden="1"/>
    </xf>
    <xf numFmtId="0" fontId="1" fillId="10" borderId="3" xfId="0" applyFont="1" applyFill="1" applyBorder="1" applyAlignment="1" applyProtection="1">
      <alignment horizontal="center" vertical="center" wrapText="1"/>
      <protection hidden="1"/>
    </xf>
    <xf numFmtId="0" fontId="1" fillId="1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</cellXfs>
  <cellStyles count="1">
    <cellStyle name="Normální" xfId="0" builtinId="0"/>
  </cellStyles>
  <dxfs count="7">
    <dxf>
      <fill>
        <patternFill>
          <bgColor rgb="FFFF0000"/>
        </patternFill>
      </fill>
    </dxf>
    <dxf>
      <fill>
        <patternFill>
          <bgColor rgb="FFD29B00"/>
        </patternFill>
      </fill>
    </dxf>
    <dxf>
      <fill>
        <patternFill>
          <bgColor rgb="FFFFD55D"/>
        </patternFill>
      </fill>
    </dxf>
    <dxf>
      <fill>
        <patternFill>
          <bgColor rgb="FFFFDA65"/>
        </patternFill>
      </fill>
    </dxf>
    <dxf>
      <fill>
        <patternFill>
          <bgColor rgb="FFFFF3D1"/>
        </patternFill>
      </fill>
    </dxf>
    <dxf>
      <fill>
        <patternFill>
          <bgColor rgb="FFFFF8E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9AD"/>
      <color rgb="FF9FCA84"/>
      <color rgb="FFBBDAA6"/>
      <color rgb="FFFF6D6D"/>
      <color rgb="FFFF5050"/>
      <color rgb="FFFFFBEF"/>
      <color rgb="FFD6A300"/>
      <color rgb="FFBDEEFF"/>
      <color rgb="FF4BD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764C-B6CA-4AB6-BEF8-361A24DF9D0D}">
  <dimension ref="B1:G11"/>
  <sheetViews>
    <sheetView tabSelected="1" zoomScale="90" zoomScaleNormal="90" workbookViewId="0">
      <selection activeCell="D4" sqref="D4"/>
    </sheetView>
  </sheetViews>
  <sheetFormatPr defaultRowHeight="15" x14ac:dyDescent="0.25"/>
  <cols>
    <col min="1" max="1" width="8.88671875" style="30"/>
    <col min="2" max="2" width="41.88671875" style="29" customWidth="1"/>
    <col min="3" max="3" width="8.33203125" style="30" customWidth="1"/>
    <col min="4" max="4" width="11.21875" style="30" bestFit="1" customWidth="1"/>
    <col min="5" max="5" width="16.21875" style="30" customWidth="1"/>
    <col min="6" max="6" width="8.88671875" style="30"/>
    <col min="7" max="7" width="10" style="30" bestFit="1" customWidth="1"/>
    <col min="8" max="8" width="22.5546875" style="30" customWidth="1"/>
    <col min="9" max="9" width="13.109375" style="30" customWidth="1"/>
    <col min="10" max="10" width="10.6640625" style="30" customWidth="1"/>
    <col min="11" max="16384" width="8.88671875" style="30"/>
  </cols>
  <sheetData>
    <row r="1" spans="2:7" ht="15.6" thickBot="1" x14ac:dyDescent="0.3"/>
    <row r="2" spans="2:7" ht="19.95" customHeight="1" thickTop="1" thickBot="1" x14ac:dyDescent="0.3">
      <c r="B2" s="31" t="s">
        <v>4</v>
      </c>
      <c r="C2" s="32"/>
      <c r="D2" s="32"/>
      <c r="E2" s="33"/>
    </row>
    <row r="3" spans="2:7" ht="40.049999999999997" customHeight="1" thickTop="1" thickBot="1" x14ac:dyDescent="0.3">
      <c r="B3" s="6" t="s">
        <v>7</v>
      </c>
      <c r="C3" s="7"/>
      <c r="D3" s="7"/>
      <c r="E3" s="8"/>
    </row>
    <row r="4" spans="2:7" ht="40.049999999999997" customHeight="1" thickTop="1" thickBot="1" x14ac:dyDescent="0.3">
      <c r="B4" s="17" t="s">
        <v>8</v>
      </c>
      <c r="C4" s="18"/>
      <c r="D4" s="2">
        <v>57</v>
      </c>
      <c r="E4" s="22"/>
    </row>
    <row r="5" spans="2:7" ht="60" customHeight="1" thickTop="1" thickBot="1" x14ac:dyDescent="0.3">
      <c r="B5" s="19" t="s">
        <v>9</v>
      </c>
      <c r="C5" s="20"/>
      <c r="D5" s="21">
        <v>4</v>
      </c>
      <c r="E5" s="23"/>
    </row>
    <row r="6" spans="2:7" ht="90" customHeight="1" thickTop="1" thickBot="1" x14ac:dyDescent="0.3">
      <c r="B6" s="3" t="s">
        <v>1</v>
      </c>
      <c r="C6" s="11" t="s">
        <v>0</v>
      </c>
      <c r="D6" s="14">
        <v>4</v>
      </c>
      <c r="E6" s="9" t="s">
        <v>5</v>
      </c>
      <c r="G6" s="34"/>
    </row>
    <row r="7" spans="2:7" ht="90" customHeight="1" thickBot="1" x14ac:dyDescent="0.3">
      <c r="B7" s="4" t="s">
        <v>2</v>
      </c>
      <c r="C7" s="12"/>
      <c r="D7" s="15"/>
      <c r="E7" s="9"/>
    </row>
    <row r="8" spans="2:7" ht="105" customHeight="1" thickBot="1" x14ac:dyDescent="0.3">
      <c r="B8" s="5" t="s">
        <v>3</v>
      </c>
      <c r="C8" s="13"/>
      <c r="D8" s="16"/>
      <c r="E8" s="10"/>
    </row>
    <row r="9" spans="2:7" ht="43.2" customHeight="1" thickTop="1" thickBot="1" x14ac:dyDescent="0.3">
      <c r="B9" s="28" t="s">
        <v>10</v>
      </c>
      <c r="C9" s="28"/>
      <c r="D9" s="1">
        <f>IF(OR(D6&lt;2,D6&gt;8),0,D4+PRODUCT(10,LOG10(D6/(PRODUCT(4,3.14,D5,D5)))))</f>
        <v>39.989503692708603</v>
      </c>
      <c r="E9" s="24"/>
    </row>
    <row r="10" spans="2:7" s="35" customFormat="1" ht="30" customHeight="1" thickTop="1" thickBot="1" x14ac:dyDescent="0.3">
      <c r="B10" s="25" t="s">
        <v>6</v>
      </c>
      <c r="C10" s="26"/>
      <c r="D10" s="26"/>
      <c r="E10" s="27"/>
    </row>
    <row r="11" spans="2:7" ht="15.6" thickTop="1" x14ac:dyDescent="0.25"/>
  </sheetData>
  <sheetProtection algorithmName="SHA-512" hashValue="sPp4IbYTOYxJK9SeuR91MWPi13KrNkJgfsj30CFGeN2MNLq0oEeU5JqvTwm4Ou3AbJaufEQlLkYIl14rCk68dA==" saltValue="x/ixCRCkB0TNch0jtynVDA==" spinCount="100000" sheet="1" selectLockedCells="1"/>
  <mergeCells count="10">
    <mergeCell ref="B2:E2"/>
    <mergeCell ref="B9:C9"/>
    <mergeCell ref="B10:E10"/>
    <mergeCell ref="E4:E5"/>
    <mergeCell ref="B3:E3"/>
    <mergeCell ref="B5:C5"/>
    <mergeCell ref="E6:E8"/>
    <mergeCell ref="B4:C4"/>
    <mergeCell ref="C6:C8"/>
    <mergeCell ref="D6:D8"/>
  </mergeCells>
  <conditionalFormatting sqref="D6">
    <cfRule type="cellIs" dxfId="6" priority="1" operator="lessThan">
      <formula>2</formula>
    </cfRule>
    <cfRule type="cellIs" dxfId="5" priority="2" operator="equal">
      <formula>2</formula>
    </cfRule>
    <cfRule type="cellIs" dxfId="4" priority="3" operator="between">
      <formula>2</formula>
      <formula>4</formula>
    </cfRule>
    <cfRule type="cellIs" dxfId="3" priority="4" operator="equal">
      <formula>4</formula>
    </cfRule>
    <cfRule type="cellIs" dxfId="2" priority="5" operator="between">
      <formula>4</formula>
      <formula>8</formula>
    </cfRule>
    <cfRule type="cellIs" dxfId="1" priority="6" operator="equal">
      <formula>8</formula>
    </cfRule>
    <cfRule type="cellIs" dxfId="0" priority="13" operator="greaterThan">
      <formula>8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Hodboď - TZB-info</dc:creator>
  <cp:lastModifiedBy>Josef Hodboď - TZB-info</cp:lastModifiedBy>
  <dcterms:created xsi:type="dcterms:W3CDTF">2021-05-05T07:04:28Z</dcterms:created>
  <dcterms:modified xsi:type="dcterms:W3CDTF">2021-05-13T13:46:37Z</dcterms:modified>
</cp:coreProperties>
</file>